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0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axxcl\Documents\"/>
    </mc:Choice>
  </mc:AlternateContent>
  <xr:revisionPtr revIDLastSave="0" documentId="13_ncr:1_{8ACE96B3-40F7-4351-9C28-CF1B5AC7BB15}" xr6:coauthVersionLast="32" xr6:coauthVersionMax="32" xr10:uidLastSave="{00000000-0000-0000-0000-000000000000}"/>
  <bookViews>
    <workbookView xWindow="0" yWindow="0" windowWidth="18240" windowHeight="8813" xr2:uid="{04D435E3-2650-4D46-9CAA-15942190D3BA}"/>
  </bookViews>
  <sheets>
    <sheet name="T" sheetId="1" r:id="rId1"/>
  </sheets>
  <definedNames>
    <definedName name="Dauer">SUM((1-2*(COLUMN(T!$B1:$F1)&gt;3))*(MOD(COLUMN(T!$B1:$F1),2)=0)*(Intervall&gt;0)*Intervall)</definedName>
    <definedName name="Intervall">IF(T!B$3:B$368-T!$C1:$G1&lt;0,T!B$3:B$368,T!$C1:$G1)-IF(T!A$3:A$368-T!$B1:$F1&gt;0,T!A$3:A$368,T!$B1:$F1)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M4" i="1" s="1"/>
  <c r="J4" i="1" l="1"/>
  <c r="K4" i="1"/>
  <c r="L4" i="1"/>
  <c r="I4" i="1"/>
  <c r="M3" i="1"/>
  <c r="J3" i="1" s="1"/>
  <c r="D373" i="1"/>
  <c r="E373" i="1" s="1"/>
  <c r="F373" i="1"/>
  <c r="G373" i="1" s="1"/>
  <c r="D374" i="1"/>
  <c r="E374" i="1" s="1"/>
  <c r="F374" i="1"/>
  <c r="G374" i="1" s="1"/>
  <c r="F372" i="1"/>
  <c r="G372" i="1" s="1"/>
  <c r="D372" i="1"/>
  <c r="E372" i="1" s="1"/>
  <c r="I3" i="1" l="1"/>
  <c r="L3" i="1"/>
  <c r="K3" i="1"/>
  <c r="H368" i="1" l="1"/>
  <c r="M368" i="1" l="1"/>
  <c r="L368" i="1" s="1"/>
  <c r="K373" i="1" l="1"/>
  <c r="K368" i="1"/>
  <c r="I368" i="1"/>
  <c r="J368" i="1"/>
  <c r="K374" i="1"/>
  <c r="I374" i="1" l="1"/>
  <c r="I372" i="1"/>
  <c r="I373" i="1"/>
  <c r="H374" i="1"/>
  <c r="H372" i="1"/>
  <c r="H373" i="1"/>
  <c r="K372" i="1"/>
  <c r="J373" i="1"/>
  <c r="J374" i="1"/>
  <c r="J372" i="1"/>
  <c r="L374" i="1" l="1"/>
  <c r="N374" i="1" s="1"/>
  <c r="L373" i="1"/>
  <c r="N373" i="1" s="1"/>
  <c r="L372" i="1"/>
  <c r="N372" i="1" s="1"/>
</calcChain>
</file>

<file path=xl/sharedStrings.xml><?xml version="1.0" encoding="utf-8"?>
<sst xmlns="http://schemas.openxmlformats.org/spreadsheetml/2006/main" count="24" uniqueCount="22">
  <si>
    <t>lfdNr</t>
  </si>
  <si>
    <t>von</t>
  </si>
  <si>
    <t>bis</t>
  </si>
  <si>
    <t>Pause1B</t>
  </si>
  <si>
    <t>Pause1E</t>
  </si>
  <si>
    <t>PauseNB</t>
  </si>
  <si>
    <t>PauseNE</t>
  </si>
  <si>
    <t>WE-FT</t>
  </si>
  <si>
    <t>WT</t>
  </si>
  <si>
    <t>Pause gesetzlich</t>
  </si>
  <si>
    <t>Feiertage</t>
  </si>
  <si>
    <t>Sum</t>
  </si>
  <si>
    <t>Nacht</t>
  </si>
  <si>
    <t>Tag</t>
  </si>
  <si>
    <t>Zuschläge</t>
  </si>
  <si>
    <t>Lohn</t>
  </si>
  <si>
    <t>StdLohn</t>
  </si>
  <si>
    <t>Anmerkung: Kann als .xls gespeichert werden!</t>
  </si>
  <si>
    <t>H4:M368: Strg-U durchführen!</t>
  </si>
  <si>
    <t>HALT! Bitte direkt nach dem Öffnen:</t>
  </si>
  <si>
    <t>Spart etwas Speicher (22 KB statt 34 KB)</t>
  </si>
  <si>
    <t>http://www.ms-office-forum.net/forum/showthread.php?t=27320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</si>
</sst>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h]:mm"/>
    <numFmt numFmtId="165" formatCode="mm/dd/yyyy"/>
    <numFmt numFmtId="166" formatCode="ddd\ dd/mm/yyyy\ hh:mm"/>
    <numFmt numFmtId="167" formatCode="ddd\ dd/mm/yy"/>
    <numFmt numFmtId="168" formatCode="h:mm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167" fontId="0" fillId="2" borderId="0" xfId="0" applyNumberFormat="1" applyFill="1"/>
    <xf numFmtId="168" fontId="0" fillId="2" borderId="0" xfId="0" applyNumberFormat="1" applyFill="1"/>
    <xf numFmtId="0" fontId="0" fillId="2" borderId="0" xfId="0" applyNumberFormat="1" applyFill="1"/>
    <xf numFmtId="164" fontId="0" fillId="3" borderId="0" xfId="0" applyNumberFormat="1" applyFill="1"/>
    <xf numFmtId="0" fontId="2" fillId="0" borderId="0" xfId="0" applyFont="1" applyAlignment="1">
      <alignment horizontal="center"/>
    </xf>
    <xf numFmtId="166" fontId="0" fillId="5" borderId="0" xfId="0" applyNumberFormat="1" applyFill="1"/>
    <xf numFmtId="20" fontId="2" fillId="5" borderId="0" xfId="0" applyNumberFormat="1" applyFont="1" applyFill="1"/>
    <xf numFmtId="20" fontId="2" fillId="5" borderId="0" xfId="0" applyNumberFormat="1" applyFont="1" applyFill="1" applyAlignment="1">
      <alignment horizontal="center"/>
    </xf>
    <xf numFmtId="20" fontId="0" fillId="5" borderId="0" xfId="0" applyNumberFormat="1" applyFill="1"/>
    <xf numFmtId="164" fontId="0" fillId="6" borderId="0" xfId="0" applyNumberFormat="1" applyFill="1"/>
    <xf numFmtId="9" fontId="0" fillId="6" borderId="0" xfId="1" applyFont="1" applyFill="1"/>
    <xf numFmtId="164" fontId="2" fillId="7" borderId="0" xfId="0" applyNumberFormat="1" applyFont="1" applyFill="1" applyAlignment="1">
      <alignment horizontal="center"/>
    </xf>
    <xf numFmtId="164" fontId="0" fillId="7" borderId="0" xfId="0" applyNumberFormat="1" applyFill="1"/>
    <xf numFmtId="0" fontId="0" fillId="8" borderId="0" xfId="0" applyFill="1"/>
    <xf numFmtId="166" fontId="0" fillId="8" borderId="0" xfId="0" applyNumberFormat="1" applyFill="1"/>
    <xf numFmtId="0" fontId="2" fillId="8" borderId="0" xfId="0" applyFont="1" applyFill="1" applyAlignment="1">
      <alignment horizontal="center"/>
    </xf>
    <xf numFmtId="166" fontId="2" fillId="8" borderId="0" xfId="0" applyNumberFormat="1" applyFont="1" applyFill="1" applyAlignment="1">
      <alignment horizontal="center"/>
    </xf>
    <xf numFmtId="0" fontId="0" fillId="3" borderId="0" xfId="0" applyNumberFormat="1" applyFill="1"/>
    <xf numFmtId="0" fontId="0" fillId="6" borderId="0" xfId="0" applyNumberFormat="1" applyFill="1"/>
    <xf numFmtId="0" fontId="2" fillId="8" borderId="0" xfId="0" applyNumberFormat="1" applyFont="1" applyFill="1" applyAlignment="1">
      <alignment horizontal="center"/>
    </xf>
    <xf numFmtId="0" fontId="0" fillId="8" borderId="0" xfId="0" applyNumberFormat="1" applyFill="1"/>
    <xf numFmtId="165" fontId="0" fillId="8" borderId="0" xfId="0" applyNumberFormat="1" applyFill="1" applyAlignment="1">
      <alignment horizontal="right"/>
    </xf>
    <xf numFmtId="167" fontId="0" fillId="4" borderId="0" xfId="0" applyNumberFormat="1" applyFill="1" applyAlignment="1">
      <alignment horizontal="right"/>
    </xf>
    <xf numFmtId="165" fontId="2" fillId="8" borderId="0" xfId="0" applyNumberFormat="1" applyFont="1" applyFill="1" applyAlignment="1">
      <alignment horizontal="right"/>
    </xf>
    <xf numFmtId="2" fontId="2" fillId="8" borderId="0" xfId="0" applyNumberFormat="1" applyFont="1" applyFill="1" applyAlignment="1">
      <alignment horizontal="right"/>
    </xf>
    <xf numFmtId="2" fontId="0" fillId="8" borderId="0" xfId="0" applyNumberFormat="1" applyFill="1" applyAlignment="1">
      <alignment horizontal="right"/>
    </xf>
    <xf numFmtId="0" fontId="3" fillId="8" borderId="0" xfId="2" applyFill="1"/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s-office-forum.net/forum/showthread.php?t=27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1B638-3FDC-41F6-BBA3-DD2A7339DE0E}">
  <sheetPr codeName="Tabelle1"/>
  <dimension ref="A1:N374"/>
  <sheetViews>
    <sheetView tabSelected="1" workbookViewId="0">
      <pane xSplit="7" ySplit="371" topLeftCell="H372" activePane="bottomRight" state="frozen"/>
      <selection pane="topRight" activeCell="H1" sqref="H1"/>
      <selection pane="bottomLeft" activeCell="A372" sqref="A372"/>
      <selection pane="bottomRight" activeCell="H4" sqref="H4:M368"/>
    </sheetView>
  </sheetViews>
  <sheetFormatPr baseColWidth="10" defaultColWidth="0" defaultRowHeight="14.35" x14ac:dyDescent="0.5"/>
  <cols>
    <col min="1" max="1" width="5.76171875" style="14" customWidth="1"/>
    <col min="2" max="2" width="17.76171875" style="15" bestFit="1" customWidth="1"/>
    <col min="3" max="3" width="17.29296875" style="15" bestFit="1" customWidth="1"/>
    <col min="4" max="7" width="7.703125" style="6" customWidth="1"/>
    <col min="8" max="8" width="11.5859375" style="13" customWidth="1"/>
    <col min="9" max="12" width="5.234375" style="13" customWidth="1"/>
    <col min="13" max="13" width="6.29296875" style="21" customWidth="1"/>
    <col min="14" max="14" width="12.8203125" style="26" customWidth="1"/>
    <col min="15" max="16384" width="10.8203125" hidden="1"/>
  </cols>
  <sheetData>
    <row r="1" spans="1:14" x14ac:dyDescent="0.5">
      <c r="A1" s="14" t="s">
        <v>19</v>
      </c>
      <c r="H1" s="4">
        <v>0</v>
      </c>
      <c r="I1" s="4">
        <v>0</v>
      </c>
      <c r="J1" s="4">
        <v>0</v>
      </c>
      <c r="K1" s="4">
        <v>0</v>
      </c>
      <c r="L1" s="4">
        <v>1</v>
      </c>
      <c r="M1" s="18" t="s">
        <v>7</v>
      </c>
      <c r="N1" s="22"/>
    </row>
    <row r="2" spans="1:14" x14ac:dyDescent="0.5">
      <c r="A2" s="14" t="s">
        <v>18</v>
      </c>
      <c r="D2" s="6" t="s">
        <v>9</v>
      </c>
      <c r="H2" s="4">
        <v>0</v>
      </c>
      <c r="I2" s="4">
        <v>0.25</v>
      </c>
      <c r="J2" s="4">
        <v>0.83333333333333337</v>
      </c>
      <c r="K2" s="4">
        <v>1</v>
      </c>
      <c r="L2" s="4">
        <v>1</v>
      </c>
      <c r="M2" s="18" t="s">
        <v>8</v>
      </c>
      <c r="N2" s="23" t="s">
        <v>10</v>
      </c>
    </row>
    <row r="3" spans="1:14" x14ac:dyDescent="0.5">
      <c r="A3" s="14" t="s">
        <v>20</v>
      </c>
      <c r="D3" s="7">
        <v>0.25</v>
      </c>
      <c r="E3" s="7">
        <v>2.0833333333333332E-2</v>
      </c>
      <c r="F3" s="7">
        <v>0.375</v>
      </c>
      <c r="G3" s="7">
        <v>1.0416666666666666E-2</v>
      </c>
      <c r="H3" s="1">
        <v>43101</v>
      </c>
      <c r="I3" s="2">
        <f>$H3+INDEX(I$1:I$2,$M3)</f>
        <v>43101</v>
      </c>
      <c r="J3" s="2">
        <f t="shared" ref="J3:L4" si="0">$H3+INDEX(J$1:J$2,$M3)</f>
        <v>43101</v>
      </c>
      <c r="K3" s="2">
        <f t="shared" si="0"/>
        <v>43101</v>
      </c>
      <c r="L3" s="2">
        <f t="shared" si="0"/>
        <v>43102</v>
      </c>
      <c r="M3" s="3">
        <f>(LOOKUP(H3,N$3:N$7)&lt;&gt;H3)*(MOD(H3,7)&gt;1)+1</f>
        <v>1</v>
      </c>
      <c r="N3" s="23">
        <v>43101</v>
      </c>
    </row>
    <row r="4" spans="1:14" x14ac:dyDescent="0.5">
      <c r="A4" s="14" t="s">
        <v>17</v>
      </c>
      <c r="H4" s="1">
        <f t="shared" ref="H4" si="1">H3+1</f>
        <v>43102</v>
      </c>
      <c r="I4" s="2">
        <f t="shared" ref="I4" si="2">$H4+INDEX(I$1:I$2,$M4)</f>
        <v>43102.25</v>
      </c>
      <c r="J4" s="2">
        <f t="shared" si="0"/>
        <v>43102.833333333336</v>
      </c>
      <c r="K4" s="2">
        <f t="shared" si="0"/>
        <v>43103</v>
      </c>
      <c r="L4" s="2">
        <f t="shared" si="0"/>
        <v>43103</v>
      </c>
      <c r="M4" s="3">
        <f t="shared" ref="M4" si="3">(LOOKUP(H4,N$3:N$7)&lt;&gt;H4)*(MOD(H4,7)&gt;1)+1</f>
        <v>2</v>
      </c>
      <c r="N4" s="23">
        <v>43221</v>
      </c>
    </row>
    <row r="5" spans="1:14" hidden="1" x14ac:dyDescent="0.5">
      <c r="H5" s="1"/>
      <c r="I5" s="2"/>
      <c r="J5" s="2"/>
      <c r="K5" s="2"/>
      <c r="L5" s="2"/>
      <c r="M5" s="3"/>
      <c r="N5" s="23">
        <v>43376</v>
      </c>
    </row>
    <row r="6" spans="1:14" hidden="1" x14ac:dyDescent="0.5">
      <c r="H6" s="1"/>
      <c r="I6" s="2"/>
      <c r="J6" s="2"/>
      <c r="K6" s="2"/>
      <c r="L6" s="2"/>
      <c r="M6" s="3"/>
      <c r="N6" s="23">
        <v>43459</v>
      </c>
    </row>
    <row r="7" spans="1:14" hidden="1" x14ac:dyDescent="0.5">
      <c r="H7" s="1"/>
      <c r="I7" s="2"/>
      <c r="J7" s="2"/>
      <c r="K7" s="2"/>
      <c r="L7" s="2"/>
      <c r="M7" s="3"/>
      <c r="N7" s="23">
        <v>43460</v>
      </c>
    </row>
    <row r="8" spans="1:14" hidden="1" x14ac:dyDescent="0.5">
      <c r="H8" s="1"/>
      <c r="I8" s="2"/>
      <c r="J8" s="2"/>
      <c r="K8" s="2"/>
      <c r="L8" s="2"/>
      <c r="M8" s="3"/>
      <c r="N8" s="22"/>
    </row>
    <row r="9" spans="1:14" hidden="1" x14ac:dyDescent="0.5">
      <c r="H9" s="1"/>
      <c r="I9" s="2"/>
      <c r="J9" s="2"/>
      <c r="K9" s="2"/>
      <c r="L9" s="2"/>
      <c r="M9" s="3"/>
      <c r="N9" s="22"/>
    </row>
    <row r="10" spans="1:14" hidden="1" x14ac:dyDescent="0.5">
      <c r="H10" s="1"/>
      <c r="I10" s="2"/>
      <c r="J10" s="2"/>
      <c r="K10" s="2"/>
      <c r="L10" s="2"/>
      <c r="M10" s="3"/>
      <c r="N10" s="22"/>
    </row>
    <row r="11" spans="1:14" hidden="1" x14ac:dyDescent="0.5">
      <c r="H11" s="1"/>
      <c r="I11" s="2"/>
      <c r="J11" s="2"/>
      <c r="K11" s="2"/>
      <c r="L11" s="2"/>
      <c r="M11" s="3"/>
      <c r="N11" s="22"/>
    </row>
    <row r="12" spans="1:14" hidden="1" x14ac:dyDescent="0.5">
      <c r="H12" s="1"/>
      <c r="I12" s="2"/>
      <c r="J12" s="2"/>
      <c r="K12" s="2"/>
      <c r="L12" s="2"/>
      <c r="M12" s="3"/>
      <c r="N12" s="22"/>
    </row>
    <row r="13" spans="1:14" hidden="1" x14ac:dyDescent="0.5">
      <c r="H13" s="1"/>
      <c r="I13" s="2"/>
      <c r="J13" s="2"/>
      <c r="K13" s="2"/>
      <c r="L13" s="2"/>
      <c r="M13" s="3"/>
      <c r="N13" s="22"/>
    </row>
    <row r="14" spans="1:14" hidden="1" x14ac:dyDescent="0.5">
      <c r="H14" s="1"/>
      <c r="I14" s="2"/>
      <c r="J14" s="2"/>
      <c r="K14" s="2"/>
      <c r="L14" s="2"/>
      <c r="M14" s="3"/>
      <c r="N14" s="22"/>
    </row>
    <row r="15" spans="1:14" hidden="1" x14ac:dyDescent="0.5">
      <c r="H15" s="1"/>
      <c r="I15" s="2"/>
      <c r="J15" s="2"/>
      <c r="K15" s="2"/>
      <c r="L15" s="2"/>
      <c r="M15" s="3"/>
      <c r="N15" s="22"/>
    </row>
    <row r="16" spans="1:14" hidden="1" x14ac:dyDescent="0.5">
      <c r="H16" s="1"/>
      <c r="I16" s="2"/>
      <c r="J16" s="2"/>
      <c r="K16" s="2"/>
      <c r="L16" s="2"/>
      <c r="M16" s="3"/>
      <c r="N16" s="22"/>
    </row>
    <row r="17" spans="8:14" hidden="1" x14ac:dyDescent="0.5">
      <c r="H17" s="1"/>
      <c r="I17" s="2"/>
      <c r="J17" s="2"/>
      <c r="K17" s="2"/>
      <c r="L17" s="2"/>
      <c r="M17" s="3"/>
      <c r="N17" s="22"/>
    </row>
    <row r="18" spans="8:14" hidden="1" x14ac:dyDescent="0.5">
      <c r="H18" s="1"/>
      <c r="I18" s="2"/>
      <c r="J18" s="2"/>
      <c r="K18" s="2"/>
      <c r="L18" s="2"/>
      <c r="M18" s="3"/>
      <c r="N18" s="22"/>
    </row>
    <row r="19" spans="8:14" hidden="1" x14ac:dyDescent="0.5">
      <c r="H19" s="1"/>
      <c r="I19" s="2"/>
      <c r="J19" s="2"/>
      <c r="K19" s="2"/>
      <c r="L19" s="2"/>
      <c r="M19" s="3"/>
      <c r="N19" s="22"/>
    </row>
    <row r="20" spans="8:14" hidden="1" x14ac:dyDescent="0.5">
      <c r="H20" s="1"/>
      <c r="I20" s="2"/>
      <c r="J20" s="2"/>
      <c r="K20" s="2"/>
      <c r="L20" s="2"/>
      <c r="M20" s="3"/>
      <c r="N20" s="22"/>
    </row>
    <row r="21" spans="8:14" hidden="1" x14ac:dyDescent="0.5">
      <c r="H21" s="1"/>
      <c r="I21" s="2"/>
      <c r="J21" s="2"/>
      <c r="K21" s="2"/>
      <c r="L21" s="2"/>
      <c r="M21" s="3"/>
      <c r="N21" s="22"/>
    </row>
    <row r="22" spans="8:14" hidden="1" x14ac:dyDescent="0.5">
      <c r="H22" s="1"/>
      <c r="I22" s="2"/>
      <c r="J22" s="2"/>
      <c r="K22" s="2"/>
      <c r="L22" s="2"/>
      <c r="M22" s="3"/>
      <c r="N22" s="22"/>
    </row>
    <row r="23" spans="8:14" hidden="1" x14ac:dyDescent="0.5">
      <c r="H23" s="1"/>
      <c r="I23" s="2"/>
      <c r="J23" s="2"/>
      <c r="K23" s="2"/>
      <c r="L23" s="2"/>
      <c r="M23" s="3"/>
      <c r="N23" s="22"/>
    </row>
    <row r="24" spans="8:14" hidden="1" x14ac:dyDescent="0.5">
      <c r="H24" s="1"/>
      <c r="I24" s="2"/>
      <c r="J24" s="2"/>
      <c r="K24" s="2"/>
      <c r="L24" s="2"/>
      <c r="M24" s="3"/>
      <c r="N24" s="22"/>
    </row>
    <row r="25" spans="8:14" hidden="1" x14ac:dyDescent="0.5">
      <c r="H25" s="1"/>
      <c r="I25" s="2"/>
      <c r="J25" s="2"/>
      <c r="K25" s="2"/>
      <c r="L25" s="2"/>
      <c r="M25" s="3"/>
      <c r="N25" s="22"/>
    </row>
    <row r="26" spans="8:14" hidden="1" x14ac:dyDescent="0.5">
      <c r="H26" s="1"/>
      <c r="I26" s="2"/>
      <c r="J26" s="2"/>
      <c r="K26" s="2"/>
      <c r="L26" s="2"/>
      <c r="M26" s="3"/>
      <c r="N26" s="22"/>
    </row>
    <row r="27" spans="8:14" hidden="1" x14ac:dyDescent="0.5">
      <c r="H27" s="1"/>
      <c r="I27" s="2"/>
      <c r="J27" s="2"/>
      <c r="K27" s="2"/>
      <c r="L27" s="2"/>
      <c r="M27" s="3"/>
      <c r="N27" s="22"/>
    </row>
    <row r="28" spans="8:14" hidden="1" x14ac:dyDescent="0.5">
      <c r="H28" s="1"/>
      <c r="I28" s="2"/>
      <c r="J28" s="2"/>
      <c r="K28" s="2"/>
      <c r="L28" s="2"/>
      <c r="M28" s="3"/>
      <c r="N28" s="22"/>
    </row>
    <row r="29" spans="8:14" hidden="1" x14ac:dyDescent="0.5">
      <c r="H29" s="1"/>
      <c r="I29" s="2"/>
      <c r="J29" s="2"/>
      <c r="K29" s="2"/>
      <c r="L29" s="2"/>
      <c r="M29" s="3"/>
      <c r="N29" s="22"/>
    </row>
    <row r="30" spans="8:14" hidden="1" x14ac:dyDescent="0.5">
      <c r="H30" s="1"/>
      <c r="I30" s="2"/>
      <c r="J30" s="2"/>
      <c r="K30" s="2"/>
      <c r="L30" s="2"/>
      <c r="M30" s="3"/>
      <c r="N30" s="22"/>
    </row>
    <row r="31" spans="8:14" hidden="1" x14ac:dyDescent="0.5">
      <c r="H31" s="1"/>
      <c r="I31" s="2"/>
      <c r="J31" s="2"/>
      <c r="K31" s="2"/>
      <c r="L31" s="2"/>
      <c r="M31" s="3"/>
      <c r="N31" s="22"/>
    </row>
    <row r="32" spans="8:14" hidden="1" x14ac:dyDescent="0.5">
      <c r="H32" s="1"/>
      <c r="I32" s="2"/>
      <c r="J32" s="2"/>
      <c r="K32" s="2"/>
      <c r="L32" s="2"/>
      <c r="M32" s="3"/>
      <c r="N32" s="22"/>
    </row>
    <row r="33" spans="8:14" hidden="1" x14ac:dyDescent="0.5">
      <c r="H33" s="1"/>
      <c r="I33" s="2"/>
      <c r="J33" s="2"/>
      <c r="K33" s="2"/>
      <c r="L33" s="2"/>
      <c r="M33" s="3"/>
      <c r="N33" s="22"/>
    </row>
    <row r="34" spans="8:14" hidden="1" x14ac:dyDescent="0.5">
      <c r="H34" s="1"/>
      <c r="I34" s="2"/>
      <c r="J34" s="2"/>
      <c r="K34" s="2"/>
      <c r="L34" s="2"/>
      <c r="M34" s="3"/>
      <c r="N34" s="22"/>
    </row>
    <row r="35" spans="8:14" hidden="1" x14ac:dyDescent="0.5">
      <c r="H35" s="1"/>
      <c r="I35" s="2"/>
      <c r="J35" s="2"/>
      <c r="K35" s="2"/>
      <c r="L35" s="2"/>
      <c r="M35" s="3"/>
      <c r="N35" s="22"/>
    </row>
    <row r="36" spans="8:14" hidden="1" x14ac:dyDescent="0.5">
      <c r="H36" s="1"/>
      <c r="I36" s="2"/>
      <c r="J36" s="2"/>
      <c r="K36" s="2"/>
      <c r="L36" s="2"/>
      <c r="M36" s="3"/>
      <c r="N36" s="22"/>
    </row>
    <row r="37" spans="8:14" hidden="1" x14ac:dyDescent="0.5">
      <c r="H37" s="1"/>
      <c r="I37" s="2"/>
      <c r="J37" s="2"/>
      <c r="K37" s="2"/>
      <c r="L37" s="2"/>
      <c r="M37" s="3"/>
      <c r="N37" s="22"/>
    </row>
    <row r="38" spans="8:14" hidden="1" x14ac:dyDescent="0.5">
      <c r="H38" s="1"/>
      <c r="I38" s="2"/>
      <c r="J38" s="2"/>
      <c r="K38" s="2"/>
      <c r="L38" s="2"/>
      <c r="M38" s="3"/>
      <c r="N38" s="22"/>
    </row>
    <row r="39" spans="8:14" hidden="1" x14ac:dyDescent="0.5">
      <c r="H39" s="1"/>
      <c r="I39" s="2"/>
      <c r="J39" s="2"/>
      <c r="K39" s="2"/>
      <c r="L39" s="2"/>
      <c r="M39" s="3"/>
      <c r="N39" s="22"/>
    </row>
    <row r="40" spans="8:14" hidden="1" x14ac:dyDescent="0.5">
      <c r="H40" s="1"/>
      <c r="I40" s="2"/>
      <c r="J40" s="2"/>
      <c r="K40" s="2"/>
      <c r="L40" s="2"/>
      <c r="M40" s="3"/>
      <c r="N40" s="22"/>
    </row>
    <row r="41" spans="8:14" hidden="1" x14ac:dyDescent="0.5">
      <c r="H41" s="1"/>
      <c r="I41" s="2"/>
      <c r="J41" s="2"/>
      <c r="K41" s="2"/>
      <c r="L41" s="2"/>
      <c r="M41" s="3"/>
      <c r="N41" s="22"/>
    </row>
    <row r="42" spans="8:14" hidden="1" x14ac:dyDescent="0.5">
      <c r="H42" s="1"/>
      <c r="I42" s="2"/>
      <c r="J42" s="2"/>
      <c r="K42" s="2"/>
      <c r="L42" s="2"/>
      <c r="M42" s="3"/>
      <c r="N42" s="22"/>
    </row>
    <row r="43" spans="8:14" hidden="1" x14ac:dyDescent="0.5">
      <c r="H43" s="1"/>
      <c r="I43" s="2"/>
      <c r="J43" s="2"/>
      <c r="K43" s="2"/>
      <c r="L43" s="2"/>
      <c r="M43" s="3"/>
      <c r="N43" s="22"/>
    </row>
    <row r="44" spans="8:14" hidden="1" x14ac:dyDescent="0.5">
      <c r="H44" s="1"/>
      <c r="I44" s="2"/>
      <c r="J44" s="2"/>
      <c r="K44" s="2"/>
      <c r="L44" s="2"/>
      <c r="M44" s="3"/>
      <c r="N44" s="22"/>
    </row>
    <row r="45" spans="8:14" hidden="1" x14ac:dyDescent="0.5">
      <c r="H45" s="1"/>
      <c r="I45" s="2"/>
      <c r="J45" s="2"/>
      <c r="K45" s="2"/>
      <c r="L45" s="2"/>
      <c r="M45" s="3"/>
      <c r="N45" s="22"/>
    </row>
    <row r="46" spans="8:14" hidden="1" x14ac:dyDescent="0.5">
      <c r="H46" s="1"/>
      <c r="I46" s="2"/>
      <c r="J46" s="2"/>
      <c r="K46" s="2"/>
      <c r="L46" s="2"/>
      <c r="M46" s="3"/>
      <c r="N46" s="22"/>
    </row>
    <row r="47" spans="8:14" hidden="1" x14ac:dyDescent="0.5">
      <c r="H47" s="1"/>
      <c r="I47" s="2"/>
      <c r="J47" s="2"/>
      <c r="K47" s="2"/>
      <c r="L47" s="2"/>
      <c r="M47" s="3"/>
      <c r="N47" s="22"/>
    </row>
    <row r="48" spans="8:14" hidden="1" x14ac:dyDescent="0.5">
      <c r="H48" s="1"/>
      <c r="I48" s="2"/>
      <c r="J48" s="2"/>
      <c r="K48" s="2"/>
      <c r="L48" s="2"/>
      <c r="M48" s="3"/>
      <c r="N48" s="22"/>
    </row>
    <row r="49" spans="8:14" hidden="1" x14ac:dyDescent="0.5">
      <c r="H49" s="1"/>
      <c r="I49" s="2"/>
      <c r="J49" s="2"/>
      <c r="K49" s="2"/>
      <c r="L49" s="2"/>
      <c r="M49" s="3"/>
      <c r="N49" s="22"/>
    </row>
    <row r="50" spans="8:14" hidden="1" x14ac:dyDescent="0.5">
      <c r="H50" s="1"/>
      <c r="I50" s="2"/>
      <c r="J50" s="2"/>
      <c r="K50" s="2"/>
      <c r="L50" s="2"/>
      <c r="M50" s="3"/>
      <c r="N50" s="22"/>
    </row>
    <row r="51" spans="8:14" hidden="1" x14ac:dyDescent="0.5">
      <c r="H51" s="1"/>
      <c r="I51" s="2"/>
      <c r="J51" s="2"/>
      <c r="K51" s="2"/>
      <c r="L51" s="2"/>
      <c r="M51" s="3"/>
      <c r="N51" s="22"/>
    </row>
    <row r="52" spans="8:14" hidden="1" x14ac:dyDescent="0.5">
      <c r="H52" s="1"/>
      <c r="I52" s="2"/>
      <c r="J52" s="2"/>
      <c r="K52" s="2"/>
      <c r="L52" s="2"/>
      <c r="M52" s="3"/>
      <c r="N52" s="22"/>
    </row>
    <row r="53" spans="8:14" hidden="1" x14ac:dyDescent="0.5">
      <c r="H53" s="1"/>
      <c r="I53" s="2"/>
      <c r="J53" s="2"/>
      <c r="K53" s="2"/>
      <c r="L53" s="2"/>
      <c r="M53" s="3"/>
      <c r="N53" s="22"/>
    </row>
    <row r="54" spans="8:14" hidden="1" x14ac:dyDescent="0.5">
      <c r="H54" s="1"/>
      <c r="I54" s="2"/>
      <c r="J54" s="2"/>
      <c r="K54" s="2"/>
      <c r="L54" s="2"/>
      <c r="M54" s="3"/>
      <c r="N54" s="22"/>
    </row>
    <row r="55" spans="8:14" hidden="1" x14ac:dyDescent="0.5">
      <c r="H55" s="1"/>
      <c r="I55" s="2"/>
      <c r="J55" s="2"/>
      <c r="K55" s="2"/>
      <c r="L55" s="2"/>
      <c r="M55" s="3"/>
      <c r="N55" s="22"/>
    </row>
    <row r="56" spans="8:14" hidden="1" x14ac:dyDescent="0.5">
      <c r="H56" s="1"/>
      <c r="I56" s="2"/>
      <c r="J56" s="2"/>
      <c r="K56" s="2"/>
      <c r="L56" s="2"/>
      <c r="M56" s="3"/>
      <c r="N56" s="22"/>
    </row>
    <row r="57" spans="8:14" hidden="1" x14ac:dyDescent="0.5">
      <c r="H57" s="1"/>
      <c r="I57" s="2"/>
      <c r="J57" s="2"/>
      <c r="K57" s="2"/>
      <c r="L57" s="2"/>
      <c r="M57" s="3"/>
      <c r="N57" s="22"/>
    </row>
    <row r="58" spans="8:14" hidden="1" x14ac:dyDescent="0.5">
      <c r="H58" s="1"/>
      <c r="I58" s="2"/>
      <c r="J58" s="2"/>
      <c r="K58" s="2"/>
      <c r="L58" s="2"/>
      <c r="M58" s="3"/>
      <c r="N58" s="22"/>
    </row>
    <row r="59" spans="8:14" hidden="1" x14ac:dyDescent="0.5">
      <c r="H59" s="1"/>
      <c r="I59" s="2"/>
      <c r="J59" s="2"/>
      <c r="K59" s="2"/>
      <c r="L59" s="2"/>
      <c r="M59" s="3"/>
      <c r="N59" s="22"/>
    </row>
    <row r="60" spans="8:14" hidden="1" x14ac:dyDescent="0.5">
      <c r="H60" s="1"/>
      <c r="I60" s="2"/>
      <c r="J60" s="2"/>
      <c r="K60" s="2"/>
      <c r="L60" s="2"/>
      <c r="M60" s="3"/>
      <c r="N60" s="22"/>
    </row>
    <row r="61" spans="8:14" hidden="1" x14ac:dyDescent="0.5">
      <c r="H61" s="1"/>
      <c r="I61" s="2"/>
      <c r="J61" s="2"/>
      <c r="K61" s="2"/>
      <c r="L61" s="2"/>
      <c r="M61" s="3"/>
      <c r="N61" s="22"/>
    </row>
    <row r="62" spans="8:14" hidden="1" x14ac:dyDescent="0.5">
      <c r="H62" s="1"/>
      <c r="I62" s="2"/>
      <c r="J62" s="2"/>
      <c r="K62" s="2"/>
      <c r="L62" s="2"/>
      <c r="M62" s="3"/>
      <c r="N62" s="22"/>
    </row>
    <row r="63" spans="8:14" hidden="1" x14ac:dyDescent="0.5">
      <c r="H63" s="1"/>
      <c r="I63" s="2"/>
      <c r="J63" s="2"/>
      <c r="K63" s="2"/>
      <c r="L63" s="2"/>
      <c r="M63" s="3"/>
      <c r="N63" s="22"/>
    </row>
    <row r="64" spans="8:14" hidden="1" x14ac:dyDescent="0.5">
      <c r="H64" s="1"/>
      <c r="I64" s="2"/>
      <c r="J64" s="2"/>
      <c r="K64" s="2"/>
      <c r="L64" s="2"/>
      <c r="M64" s="3"/>
      <c r="N64" s="22"/>
    </row>
    <row r="65" spans="8:14" hidden="1" x14ac:dyDescent="0.5">
      <c r="H65" s="1"/>
      <c r="I65" s="2"/>
      <c r="J65" s="2"/>
      <c r="K65" s="2"/>
      <c r="L65" s="2"/>
      <c r="M65" s="3"/>
      <c r="N65" s="22"/>
    </row>
    <row r="66" spans="8:14" hidden="1" x14ac:dyDescent="0.5">
      <c r="H66" s="1"/>
      <c r="I66" s="2"/>
      <c r="J66" s="2"/>
      <c r="K66" s="2"/>
      <c r="L66" s="2"/>
      <c r="M66" s="3"/>
      <c r="N66" s="22"/>
    </row>
    <row r="67" spans="8:14" hidden="1" x14ac:dyDescent="0.5">
      <c r="H67" s="1"/>
      <c r="I67" s="2"/>
      <c r="J67" s="2"/>
      <c r="K67" s="2"/>
      <c r="L67" s="2"/>
      <c r="M67" s="3"/>
      <c r="N67" s="22"/>
    </row>
    <row r="68" spans="8:14" hidden="1" x14ac:dyDescent="0.5">
      <c r="H68" s="1"/>
      <c r="I68" s="2"/>
      <c r="J68" s="2"/>
      <c r="K68" s="2"/>
      <c r="L68" s="2"/>
      <c r="M68" s="3"/>
      <c r="N68" s="22"/>
    </row>
    <row r="69" spans="8:14" hidden="1" x14ac:dyDescent="0.5">
      <c r="H69" s="1"/>
      <c r="I69" s="2"/>
      <c r="J69" s="2"/>
      <c r="K69" s="2"/>
      <c r="L69" s="2"/>
      <c r="M69" s="3"/>
      <c r="N69" s="22"/>
    </row>
    <row r="70" spans="8:14" hidden="1" x14ac:dyDescent="0.5">
      <c r="H70" s="1"/>
      <c r="I70" s="2"/>
      <c r="J70" s="2"/>
      <c r="K70" s="2"/>
      <c r="L70" s="2"/>
      <c r="M70" s="3"/>
      <c r="N70" s="22"/>
    </row>
    <row r="71" spans="8:14" hidden="1" x14ac:dyDescent="0.5">
      <c r="H71" s="1"/>
      <c r="I71" s="2"/>
      <c r="J71" s="2"/>
      <c r="K71" s="2"/>
      <c r="L71" s="2"/>
      <c r="M71" s="3"/>
      <c r="N71" s="22"/>
    </row>
    <row r="72" spans="8:14" hidden="1" x14ac:dyDescent="0.5">
      <c r="H72" s="1"/>
      <c r="I72" s="2"/>
      <c r="J72" s="2"/>
      <c r="K72" s="2"/>
      <c r="L72" s="2"/>
      <c r="M72" s="3"/>
      <c r="N72" s="22"/>
    </row>
    <row r="73" spans="8:14" hidden="1" x14ac:dyDescent="0.5">
      <c r="H73" s="1"/>
      <c r="I73" s="2"/>
      <c r="J73" s="2"/>
      <c r="K73" s="2"/>
      <c r="L73" s="2"/>
      <c r="M73" s="3"/>
      <c r="N73" s="22"/>
    </row>
    <row r="74" spans="8:14" hidden="1" x14ac:dyDescent="0.5">
      <c r="H74" s="1"/>
      <c r="I74" s="2"/>
      <c r="J74" s="2"/>
      <c r="K74" s="2"/>
      <c r="L74" s="2"/>
      <c r="M74" s="3"/>
      <c r="N74" s="22"/>
    </row>
    <row r="75" spans="8:14" hidden="1" x14ac:dyDescent="0.5">
      <c r="H75" s="1"/>
      <c r="I75" s="2"/>
      <c r="J75" s="2"/>
      <c r="K75" s="2"/>
      <c r="L75" s="2"/>
      <c r="M75" s="3"/>
      <c r="N75" s="22"/>
    </row>
    <row r="76" spans="8:14" hidden="1" x14ac:dyDescent="0.5">
      <c r="H76" s="1"/>
      <c r="I76" s="2"/>
      <c r="J76" s="2"/>
      <c r="K76" s="2"/>
      <c r="L76" s="2"/>
      <c r="M76" s="3"/>
      <c r="N76" s="22"/>
    </row>
    <row r="77" spans="8:14" hidden="1" x14ac:dyDescent="0.5">
      <c r="H77" s="1"/>
      <c r="I77" s="2"/>
      <c r="J77" s="2"/>
      <c r="K77" s="2"/>
      <c r="L77" s="2"/>
      <c r="M77" s="3"/>
      <c r="N77" s="22"/>
    </row>
    <row r="78" spans="8:14" hidden="1" x14ac:dyDescent="0.5">
      <c r="H78" s="1"/>
      <c r="I78" s="2"/>
      <c r="J78" s="2"/>
      <c r="K78" s="2"/>
      <c r="L78" s="2"/>
      <c r="M78" s="3"/>
      <c r="N78" s="22"/>
    </row>
    <row r="79" spans="8:14" hidden="1" x14ac:dyDescent="0.5">
      <c r="H79" s="1"/>
      <c r="I79" s="2"/>
      <c r="J79" s="2"/>
      <c r="K79" s="2"/>
      <c r="L79" s="2"/>
      <c r="M79" s="3"/>
      <c r="N79" s="22"/>
    </row>
    <row r="80" spans="8:14" hidden="1" x14ac:dyDescent="0.5">
      <c r="H80" s="1"/>
      <c r="I80" s="2"/>
      <c r="J80" s="2"/>
      <c r="K80" s="2"/>
      <c r="L80" s="2"/>
      <c r="M80" s="3"/>
      <c r="N80" s="22"/>
    </row>
    <row r="81" spans="8:14" hidden="1" x14ac:dyDescent="0.5">
      <c r="H81" s="1"/>
      <c r="I81" s="2"/>
      <c r="J81" s="2"/>
      <c r="K81" s="2"/>
      <c r="L81" s="2"/>
      <c r="M81" s="3"/>
      <c r="N81" s="22"/>
    </row>
    <row r="82" spans="8:14" hidden="1" x14ac:dyDescent="0.5">
      <c r="H82" s="1"/>
      <c r="I82" s="2"/>
      <c r="J82" s="2"/>
      <c r="K82" s="2"/>
      <c r="L82" s="2"/>
      <c r="M82" s="3"/>
      <c r="N82" s="22"/>
    </row>
    <row r="83" spans="8:14" hidden="1" x14ac:dyDescent="0.5">
      <c r="H83" s="1"/>
      <c r="I83" s="2"/>
      <c r="J83" s="2"/>
      <c r="K83" s="2"/>
      <c r="L83" s="2"/>
      <c r="M83" s="3"/>
      <c r="N83" s="22"/>
    </row>
    <row r="84" spans="8:14" hidden="1" x14ac:dyDescent="0.5">
      <c r="H84" s="1"/>
      <c r="I84" s="2"/>
      <c r="J84" s="2"/>
      <c r="K84" s="2"/>
      <c r="L84" s="2"/>
      <c r="M84" s="3"/>
      <c r="N84" s="22"/>
    </row>
    <row r="85" spans="8:14" hidden="1" x14ac:dyDescent="0.5">
      <c r="H85" s="1"/>
      <c r="I85" s="2"/>
      <c r="J85" s="2"/>
      <c r="K85" s="2"/>
      <c r="L85" s="2"/>
      <c r="M85" s="3"/>
      <c r="N85" s="22"/>
    </row>
    <row r="86" spans="8:14" hidden="1" x14ac:dyDescent="0.5">
      <c r="H86" s="1"/>
      <c r="I86" s="2"/>
      <c r="J86" s="2"/>
      <c r="K86" s="2"/>
      <c r="L86" s="2"/>
      <c r="M86" s="3"/>
      <c r="N86" s="22"/>
    </row>
    <row r="87" spans="8:14" hidden="1" x14ac:dyDescent="0.5">
      <c r="H87" s="1"/>
      <c r="I87" s="2"/>
      <c r="J87" s="2"/>
      <c r="K87" s="2"/>
      <c r="L87" s="2"/>
      <c r="M87" s="3"/>
      <c r="N87" s="22"/>
    </row>
    <row r="88" spans="8:14" hidden="1" x14ac:dyDescent="0.5">
      <c r="H88" s="1"/>
      <c r="I88" s="2"/>
      <c r="J88" s="2"/>
      <c r="K88" s="2"/>
      <c r="L88" s="2"/>
      <c r="M88" s="3"/>
      <c r="N88" s="22"/>
    </row>
    <row r="89" spans="8:14" hidden="1" x14ac:dyDescent="0.5">
      <c r="H89" s="1"/>
      <c r="I89" s="2"/>
      <c r="J89" s="2"/>
      <c r="K89" s="2"/>
      <c r="L89" s="2"/>
      <c r="M89" s="3"/>
      <c r="N89" s="22"/>
    </row>
    <row r="90" spans="8:14" hidden="1" x14ac:dyDescent="0.5">
      <c r="H90" s="1"/>
      <c r="I90" s="2"/>
      <c r="J90" s="2"/>
      <c r="K90" s="2"/>
      <c r="L90" s="2"/>
      <c r="M90" s="3"/>
      <c r="N90" s="22"/>
    </row>
    <row r="91" spans="8:14" hidden="1" x14ac:dyDescent="0.5">
      <c r="H91" s="1"/>
      <c r="I91" s="2"/>
      <c r="J91" s="2"/>
      <c r="K91" s="2"/>
      <c r="L91" s="2"/>
      <c r="M91" s="3"/>
      <c r="N91" s="22"/>
    </row>
    <row r="92" spans="8:14" hidden="1" x14ac:dyDescent="0.5">
      <c r="H92" s="1"/>
      <c r="I92" s="2"/>
      <c r="J92" s="2"/>
      <c r="K92" s="2"/>
      <c r="L92" s="2"/>
      <c r="M92" s="3"/>
      <c r="N92" s="22"/>
    </row>
    <row r="93" spans="8:14" hidden="1" x14ac:dyDescent="0.5">
      <c r="H93" s="1"/>
      <c r="I93" s="2"/>
      <c r="J93" s="2"/>
      <c r="K93" s="2"/>
      <c r="L93" s="2"/>
      <c r="M93" s="3"/>
      <c r="N93" s="22"/>
    </row>
    <row r="94" spans="8:14" hidden="1" x14ac:dyDescent="0.5">
      <c r="H94" s="1"/>
      <c r="I94" s="2"/>
      <c r="J94" s="2"/>
      <c r="K94" s="2"/>
      <c r="L94" s="2"/>
      <c r="M94" s="3"/>
      <c r="N94" s="22"/>
    </row>
    <row r="95" spans="8:14" hidden="1" x14ac:dyDescent="0.5">
      <c r="H95" s="1"/>
      <c r="I95" s="2"/>
      <c r="J95" s="2"/>
      <c r="K95" s="2"/>
      <c r="L95" s="2"/>
      <c r="M95" s="3"/>
      <c r="N95" s="22"/>
    </row>
    <row r="96" spans="8:14" hidden="1" x14ac:dyDescent="0.5">
      <c r="H96" s="1"/>
      <c r="I96" s="2"/>
      <c r="J96" s="2"/>
      <c r="K96" s="2"/>
      <c r="L96" s="2"/>
      <c r="M96" s="3"/>
      <c r="N96" s="22"/>
    </row>
    <row r="97" spans="8:14" hidden="1" x14ac:dyDescent="0.5">
      <c r="H97" s="1"/>
      <c r="I97" s="2"/>
      <c r="J97" s="2"/>
      <c r="K97" s="2"/>
      <c r="L97" s="2"/>
      <c r="M97" s="3"/>
      <c r="N97" s="22"/>
    </row>
    <row r="98" spans="8:14" hidden="1" x14ac:dyDescent="0.5">
      <c r="H98" s="1"/>
      <c r="I98" s="2"/>
      <c r="J98" s="2"/>
      <c r="K98" s="2"/>
      <c r="L98" s="2"/>
      <c r="M98" s="3"/>
      <c r="N98" s="22"/>
    </row>
    <row r="99" spans="8:14" hidden="1" x14ac:dyDescent="0.5">
      <c r="H99" s="1"/>
      <c r="I99" s="2"/>
      <c r="J99" s="2"/>
      <c r="K99" s="2"/>
      <c r="L99" s="2"/>
      <c r="M99" s="3"/>
      <c r="N99" s="22"/>
    </row>
    <row r="100" spans="8:14" hidden="1" x14ac:dyDescent="0.5">
      <c r="H100" s="1"/>
      <c r="I100" s="2"/>
      <c r="J100" s="2"/>
      <c r="K100" s="2"/>
      <c r="L100" s="2"/>
      <c r="M100" s="3"/>
      <c r="N100" s="22"/>
    </row>
    <row r="101" spans="8:14" hidden="1" x14ac:dyDescent="0.5">
      <c r="H101" s="1"/>
      <c r="I101" s="2"/>
      <c r="J101" s="2"/>
      <c r="K101" s="2"/>
      <c r="L101" s="2"/>
      <c r="M101" s="3"/>
      <c r="N101" s="22"/>
    </row>
    <row r="102" spans="8:14" hidden="1" x14ac:dyDescent="0.5">
      <c r="H102" s="1"/>
      <c r="I102" s="2"/>
      <c r="J102" s="2"/>
      <c r="K102" s="2"/>
      <c r="L102" s="2"/>
      <c r="M102" s="3"/>
      <c r="N102" s="22"/>
    </row>
    <row r="103" spans="8:14" hidden="1" x14ac:dyDescent="0.5">
      <c r="H103" s="1"/>
      <c r="I103" s="2"/>
      <c r="J103" s="2"/>
      <c r="K103" s="2"/>
      <c r="L103" s="2"/>
      <c r="M103" s="3"/>
      <c r="N103" s="22"/>
    </row>
    <row r="104" spans="8:14" hidden="1" x14ac:dyDescent="0.5">
      <c r="H104" s="1"/>
      <c r="I104" s="2"/>
      <c r="J104" s="2"/>
      <c r="K104" s="2"/>
      <c r="L104" s="2"/>
      <c r="M104" s="3"/>
      <c r="N104" s="22"/>
    </row>
    <row r="105" spans="8:14" hidden="1" x14ac:dyDescent="0.5">
      <c r="H105" s="1"/>
      <c r="I105" s="2"/>
      <c r="J105" s="2"/>
      <c r="K105" s="2"/>
      <c r="L105" s="2"/>
      <c r="M105" s="3"/>
      <c r="N105" s="22"/>
    </row>
    <row r="106" spans="8:14" hidden="1" x14ac:dyDescent="0.5">
      <c r="H106" s="1"/>
      <c r="I106" s="2"/>
      <c r="J106" s="2"/>
      <c r="K106" s="2"/>
      <c r="L106" s="2"/>
      <c r="M106" s="3"/>
      <c r="N106" s="22"/>
    </row>
    <row r="107" spans="8:14" hidden="1" x14ac:dyDescent="0.5">
      <c r="H107" s="1"/>
      <c r="I107" s="2"/>
      <c r="J107" s="2"/>
      <c r="K107" s="2"/>
      <c r="L107" s="2"/>
      <c r="M107" s="3"/>
      <c r="N107" s="22"/>
    </row>
    <row r="108" spans="8:14" hidden="1" x14ac:dyDescent="0.5">
      <c r="H108" s="1"/>
      <c r="I108" s="2"/>
      <c r="J108" s="2"/>
      <c r="K108" s="2"/>
      <c r="L108" s="2"/>
      <c r="M108" s="3"/>
      <c r="N108" s="22"/>
    </row>
    <row r="109" spans="8:14" hidden="1" x14ac:dyDescent="0.5">
      <c r="H109" s="1"/>
      <c r="I109" s="2"/>
      <c r="J109" s="2"/>
      <c r="K109" s="2"/>
      <c r="L109" s="2"/>
      <c r="M109" s="3"/>
      <c r="N109" s="22"/>
    </row>
    <row r="110" spans="8:14" hidden="1" x14ac:dyDescent="0.5">
      <c r="H110" s="1"/>
      <c r="I110" s="2"/>
      <c r="J110" s="2"/>
      <c r="K110" s="2"/>
      <c r="L110" s="2"/>
      <c r="M110" s="3"/>
      <c r="N110" s="22"/>
    </row>
    <row r="111" spans="8:14" hidden="1" x14ac:dyDescent="0.5">
      <c r="H111" s="1"/>
      <c r="I111" s="2"/>
      <c r="J111" s="2"/>
      <c r="K111" s="2"/>
      <c r="L111" s="2"/>
      <c r="M111" s="3"/>
      <c r="N111" s="22"/>
    </row>
    <row r="112" spans="8:14" hidden="1" x14ac:dyDescent="0.5">
      <c r="H112" s="1"/>
      <c r="I112" s="2"/>
      <c r="J112" s="2"/>
      <c r="K112" s="2"/>
      <c r="L112" s="2"/>
      <c r="M112" s="3"/>
      <c r="N112" s="22"/>
    </row>
    <row r="113" spans="8:14" hidden="1" x14ac:dyDescent="0.5">
      <c r="H113" s="1"/>
      <c r="I113" s="2"/>
      <c r="J113" s="2"/>
      <c r="K113" s="2"/>
      <c r="L113" s="2"/>
      <c r="M113" s="3"/>
      <c r="N113" s="22"/>
    </row>
    <row r="114" spans="8:14" hidden="1" x14ac:dyDescent="0.5">
      <c r="H114" s="1"/>
      <c r="I114" s="2"/>
      <c r="J114" s="2"/>
      <c r="K114" s="2"/>
      <c r="L114" s="2"/>
      <c r="M114" s="3"/>
      <c r="N114" s="22"/>
    </row>
    <row r="115" spans="8:14" hidden="1" x14ac:dyDescent="0.5">
      <c r="H115" s="1"/>
      <c r="I115" s="2"/>
      <c r="J115" s="2"/>
      <c r="K115" s="2"/>
      <c r="L115" s="2"/>
      <c r="M115" s="3"/>
      <c r="N115" s="22"/>
    </row>
    <row r="116" spans="8:14" hidden="1" x14ac:dyDescent="0.5">
      <c r="H116" s="1"/>
      <c r="I116" s="2"/>
      <c r="J116" s="2"/>
      <c r="K116" s="2"/>
      <c r="L116" s="2"/>
      <c r="M116" s="3"/>
      <c r="N116" s="22"/>
    </row>
    <row r="117" spans="8:14" hidden="1" x14ac:dyDescent="0.5">
      <c r="H117" s="1"/>
      <c r="I117" s="2"/>
      <c r="J117" s="2"/>
      <c r="K117" s="2"/>
      <c r="L117" s="2"/>
      <c r="M117" s="3"/>
      <c r="N117" s="22"/>
    </row>
    <row r="118" spans="8:14" hidden="1" x14ac:dyDescent="0.5">
      <c r="H118" s="1"/>
      <c r="I118" s="2"/>
      <c r="J118" s="2"/>
      <c r="K118" s="2"/>
      <c r="L118" s="2"/>
      <c r="M118" s="3"/>
      <c r="N118" s="22"/>
    </row>
    <row r="119" spans="8:14" hidden="1" x14ac:dyDescent="0.5">
      <c r="H119" s="1"/>
      <c r="I119" s="2"/>
      <c r="J119" s="2"/>
      <c r="K119" s="2"/>
      <c r="L119" s="2"/>
      <c r="M119" s="3"/>
      <c r="N119" s="22"/>
    </row>
    <row r="120" spans="8:14" hidden="1" x14ac:dyDescent="0.5">
      <c r="H120" s="1"/>
      <c r="I120" s="2"/>
      <c r="J120" s="2"/>
      <c r="K120" s="2"/>
      <c r="L120" s="2"/>
      <c r="M120" s="3"/>
      <c r="N120" s="22"/>
    </row>
    <row r="121" spans="8:14" hidden="1" x14ac:dyDescent="0.5">
      <c r="H121" s="1"/>
      <c r="I121" s="2"/>
      <c r="J121" s="2"/>
      <c r="K121" s="2"/>
      <c r="L121" s="2"/>
      <c r="M121" s="3"/>
      <c r="N121" s="22"/>
    </row>
    <row r="122" spans="8:14" hidden="1" x14ac:dyDescent="0.5">
      <c r="H122" s="1"/>
      <c r="I122" s="2"/>
      <c r="J122" s="2"/>
      <c r="K122" s="2"/>
      <c r="L122" s="2"/>
      <c r="M122" s="3"/>
      <c r="N122" s="22"/>
    </row>
    <row r="123" spans="8:14" hidden="1" x14ac:dyDescent="0.5">
      <c r="H123" s="1"/>
      <c r="I123" s="2"/>
      <c r="J123" s="2"/>
      <c r="K123" s="2"/>
      <c r="L123" s="2"/>
      <c r="M123" s="3"/>
      <c r="N123" s="22"/>
    </row>
    <row r="124" spans="8:14" hidden="1" x14ac:dyDescent="0.5">
      <c r="H124" s="1"/>
      <c r="I124" s="2"/>
      <c r="J124" s="2"/>
      <c r="K124" s="2"/>
      <c r="L124" s="2"/>
      <c r="M124" s="3"/>
      <c r="N124" s="22"/>
    </row>
    <row r="125" spans="8:14" hidden="1" x14ac:dyDescent="0.5">
      <c r="H125" s="1"/>
      <c r="I125" s="2"/>
      <c r="J125" s="2"/>
      <c r="K125" s="2"/>
      <c r="L125" s="2"/>
      <c r="M125" s="3"/>
      <c r="N125" s="22"/>
    </row>
    <row r="126" spans="8:14" hidden="1" x14ac:dyDescent="0.5">
      <c r="H126" s="1"/>
      <c r="I126" s="2"/>
      <c r="J126" s="2"/>
      <c r="K126" s="2"/>
      <c r="L126" s="2"/>
      <c r="M126" s="3"/>
      <c r="N126" s="22"/>
    </row>
    <row r="127" spans="8:14" hidden="1" x14ac:dyDescent="0.5">
      <c r="H127" s="1"/>
      <c r="I127" s="2"/>
      <c r="J127" s="2"/>
      <c r="K127" s="2"/>
      <c r="L127" s="2"/>
      <c r="M127" s="3"/>
      <c r="N127" s="22"/>
    </row>
    <row r="128" spans="8:14" hidden="1" x14ac:dyDescent="0.5">
      <c r="H128" s="1"/>
      <c r="I128" s="2"/>
      <c r="J128" s="2"/>
      <c r="K128" s="2"/>
      <c r="L128" s="2"/>
      <c r="M128" s="3"/>
      <c r="N128" s="22"/>
    </row>
    <row r="129" spans="8:14" hidden="1" x14ac:dyDescent="0.5">
      <c r="H129" s="1"/>
      <c r="I129" s="2"/>
      <c r="J129" s="2"/>
      <c r="K129" s="2"/>
      <c r="L129" s="2"/>
      <c r="M129" s="3"/>
      <c r="N129" s="22"/>
    </row>
    <row r="130" spans="8:14" hidden="1" x14ac:dyDescent="0.5">
      <c r="H130" s="1"/>
      <c r="I130" s="2"/>
      <c r="J130" s="2"/>
      <c r="K130" s="2"/>
      <c r="L130" s="2"/>
      <c r="M130" s="3"/>
      <c r="N130" s="22"/>
    </row>
    <row r="131" spans="8:14" hidden="1" x14ac:dyDescent="0.5">
      <c r="H131" s="1"/>
      <c r="I131" s="2"/>
      <c r="J131" s="2"/>
      <c r="K131" s="2"/>
      <c r="L131" s="2"/>
      <c r="M131" s="3"/>
      <c r="N131" s="22"/>
    </row>
    <row r="132" spans="8:14" hidden="1" x14ac:dyDescent="0.5">
      <c r="H132" s="1"/>
      <c r="I132" s="2"/>
      <c r="J132" s="2"/>
      <c r="K132" s="2"/>
      <c r="L132" s="2"/>
      <c r="M132" s="3"/>
      <c r="N132" s="22"/>
    </row>
    <row r="133" spans="8:14" hidden="1" x14ac:dyDescent="0.5">
      <c r="H133" s="1"/>
      <c r="I133" s="2"/>
      <c r="J133" s="2"/>
      <c r="K133" s="2"/>
      <c r="L133" s="2"/>
      <c r="M133" s="3"/>
      <c r="N133" s="22"/>
    </row>
    <row r="134" spans="8:14" hidden="1" x14ac:dyDescent="0.5">
      <c r="H134" s="1"/>
      <c r="I134" s="2"/>
      <c r="J134" s="2"/>
      <c r="K134" s="2"/>
      <c r="L134" s="2"/>
      <c r="M134" s="3"/>
      <c r="N134" s="22"/>
    </row>
    <row r="135" spans="8:14" hidden="1" x14ac:dyDescent="0.5">
      <c r="H135" s="1"/>
      <c r="I135" s="2"/>
      <c r="J135" s="2"/>
      <c r="K135" s="2"/>
      <c r="L135" s="2"/>
      <c r="M135" s="3"/>
      <c r="N135" s="22"/>
    </row>
    <row r="136" spans="8:14" hidden="1" x14ac:dyDescent="0.5">
      <c r="H136" s="1"/>
      <c r="I136" s="2"/>
      <c r="J136" s="2"/>
      <c r="K136" s="2"/>
      <c r="L136" s="2"/>
      <c r="M136" s="3"/>
      <c r="N136" s="22"/>
    </row>
    <row r="137" spans="8:14" hidden="1" x14ac:dyDescent="0.5">
      <c r="H137" s="1"/>
      <c r="I137" s="2"/>
      <c r="J137" s="2"/>
      <c r="K137" s="2"/>
      <c r="L137" s="2"/>
      <c r="M137" s="3"/>
      <c r="N137" s="22"/>
    </row>
    <row r="138" spans="8:14" hidden="1" x14ac:dyDescent="0.5">
      <c r="H138" s="1"/>
      <c r="I138" s="2"/>
      <c r="J138" s="2"/>
      <c r="K138" s="2"/>
      <c r="L138" s="2"/>
      <c r="M138" s="3"/>
      <c r="N138" s="22"/>
    </row>
    <row r="139" spans="8:14" hidden="1" x14ac:dyDescent="0.5">
      <c r="H139" s="1"/>
      <c r="I139" s="2"/>
      <c r="J139" s="2"/>
      <c r="K139" s="2"/>
      <c r="L139" s="2"/>
      <c r="M139" s="3"/>
      <c r="N139" s="22"/>
    </row>
    <row r="140" spans="8:14" hidden="1" x14ac:dyDescent="0.5">
      <c r="H140" s="1"/>
      <c r="I140" s="2"/>
      <c r="J140" s="2"/>
      <c r="K140" s="2"/>
      <c r="L140" s="2"/>
      <c r="M140" s="3"/>
      <c r="N140" s="22"/>
    </row>
    <row r="141" spans="8:14" hidden="1" x14ac:dyDescent="0.5">
      <c r="H141" s="1"/>
      <c r="I141" s="2"/>
      <c r="J141" s="2"/>
      <c r="K141" s="2"/>
      <c r="L141" s="2"/>
      <c r="M141" s="3"/>
      <c r="N141" s="22"/>
    </row>
    <row r="142" spans="8:14" hidden="1" x14ac:dyDescent="0.5">
      <c r="H142" s="1"/>
      <c r="I142" s="2"/>
      <c r="J142" s="2"/>
      <c r="K142" s="2"/>
      <c r="L142" s="2"/>
      <c r="M142" s="3"/>
      <c r="N142" s="22"/>
    </row>
    <row r="143" spans="8:14" hidden="1" x14ac:dyDescent="0.5">
      <c r="H143" s="1"/>
      <c r="I143" s="2"/>
      <c r="J143" s="2"/>
      <c r="K143" s="2"/>
      <c r="L143" s="2"/>
      <c r="M143" s="3"/>
      <c r="N143" s="22"/>
    </row>
    <row r="144" spans="8:14" hidden="1" x14ac:dyDescent="0.5">
      <c r="H144" s="1"/>
      <c r="I144" s="2"/>
      <c r="J144" s="2"/>
      <c r="K144" s="2"/>
      <c r="L144" s="2"/>
      <c r="M144" s="3"/>
      <c r="N144" s="22"/>
    </row>
    <row r="145" spans="8:14" hidden="1" x14ac:dyDescent="0.5">
      <c r="H145" s="1"/>
      <c r="I145" s="2"/>
      <c r="J145" s="2"/>
      <c r="K145" s="2"/>
      <c r="L145" s="2"/>
      <c r="M145" s="3"/>
      <c r="N145" s="22"/>
    </row>
    <row r="146" spans="8:14" hidden="1" x14ac:dyDescent="0.5">
      <c r="H146" s="1"/>
      <c r="I146" s="2"/>
      <c r="J146" s="2"/>
      <c r="K146" s="2"/>
      <c r="L146" s="2"/>
      <c r="M146" s="3"/>
      <c r="N146" s="22"/>
    </row>
    <row r="147" spans="8:14" hidden="1" x14ac:dyDescent="0.5">
      <c r="H147" s="1"/>
      <c r="I147" s="2"/>
      <c r="J147" s="2"/>
      <c r="K147" s="2"/>
      <c r="L147" s="2"/>
      <c r="M147" s="3"/>
      <c r="N147" s="22"/>
    </row>
    <row r="148" spans="8:14" hidden="1" x14ac:dyDescent="0.5">
      <c r="H148" s="1"/>
      <c r="I148" s="2"/>
      <c r="J148" s="2"/>
      <c r="K148" s="2"/>
      <c r="L148" s="2"/>
      <c r="M148" s="3"/>
      <c r="N148" s="22"/>
    </row>
    <row r="149" spans="8:14" hidden="1" x14ac:dyDescent="0.5">
      <c r="H149" s="1"/>
      <c r="I149" s="2"/>
      <c r="J149" s="2"/>
      <c r="K149" s="2"/>
      <c r="L149" s="2"/>
      <c r="M149" s="3"/>
      <c r="N149" s="22"/>
    </row>
    <row r="150" spans="8:14" hidden="1" x14ac:dyDescent="0.5">
      <c r="H150" s="1"/>
      <c r="I150" s="2"/>
      <c r="J150" s="2"/>
      <c r="K150" s="2"/>
      <c r="L150" s="2"/>
      <c r="M150" s="3"/>
      <c r="N150" s="22"/>
    </row>
    <row r="151" spans="8:14" hidden="1" x14ac:dyDescent="0.5">
      <c r="H151" s="1"/>
      <c r="I151" s="2"/>
      <c r="J151" s="2"/>
      <c r="K151" s="2"/>
      <c r="L151" s="2"/>
      <c r="M151" s="3"/>
      <c r="N151" s="22"/>
    </row>
    <row r="152" spans="8:14" hidden="1" x14ac:dyDescent="0.5">
      <c r="H152" s="1"/>
      <c r="I152" s="2"/>
      <c r="J152" s="2"/>
      <c r="K152" s="2"/>
      <c r="L152" s="2"/>
      <c r="M152" s="3"/>
      <c r="N152" s="22"/>
    </row>
    <row r="153" spans="8:14" hidden="1" x14ac:dyDescent="0.5">
      <c r="H153" s="1"/>
      <c r="I153" s="2"/>
      <c r="J153" s="2"/>
      <c r="K153" s="2"/>
      <c r="L153" s="2"/>
      <c r="M153" s="3"/>
      <c r="N153" s="22"/>
    </row>
    <row r="154" spans="8:14" hidden="1" x14ac:dyDescent="0.5">
      <c r="H154" s="1"/>
      <c r="I154" s="2"/>
      <c r="J154" s="2"/>
      <c r="K154" s="2"/>
      <c r="L154" s="2"/>
      <c r="M154" s="3"/>
      <c r="N154" s="22"/>
    </row>
    <row r="155" spans="8:14" hidden="1" x14ac:dyDescent="0.5">
      <c r="H155" s="1"/>
      <c r="I155" s="2"/>
      <c r="J155" s="2"/>
      <c r="K155" s="2"/>
      <c r="L155" s="2"/>
      <c r="M155" s="3"/>
      <c r="N155" s="22"/>
    </row>
    <row r="156" spans="8:14" hidden="1" x14ac:dyDescent="0.5">
      <c r="H156" s="1"/>
      <c r="I156" s="2"/>
      <c r="J156" s="2"/>
      <c r="K156" s="2"/>
      <c r="L156" s="2"/>
      <c r="M156" s="3"/>
      <c r="N156" s="22"/>
    </row>
    <row r="157" spans="8:14" hidden="1" x14ac:dyDescent="0.5">
      <c r="H157" s="1"/>
      <c r="I157" s="2"/>
      <c r="J157" s="2"/>
      <c r="K157" s="2"/>
      <c r="L157" s="2"/>
      <c r="M157" s="3"/>
      <c r="N157" s="22"/>
    </row>
    <row r="158" spans="8:14" hidden="1" x14ac:dyDescent="0.5">
      <c r="H158" s="1"/>
      <c r="I158" s="2"/>
      <c r="J158" s="2"/>
      <c r="K158" s="2"/>
      <c r="L158" s="2"/>
      <c r="M158" s="3"/>
      <c r="N158" s="22"/>
    </row>
    <row r="159" spans="8:14" hidden="1" x14ac:dyDescent="0.5">
      <c r="H159" s="1"/>
      <c r="I159" s="2"/>
      <c r="J159" s="2"/>
      <c r="K159" s="2"/>
      <c r="L159" s="2"/>
      <c r="M159" s="3"/>
      <c r="N159" s="22"/>
    </row>
    <row r="160" spans="8:14" hidden="1" x14ac:dyDescent="0.5">
      <c r="H160" s="1"/>
      <c r="I160" s="2"/>
      <c r="J160" s="2"/>
      <c r="K160" s="2"/>
      <c r="L160" s="2"/>
      <c r="M160" s="3"/>
      <c r="N160" s="22"/>
    </row>
    <row r="161" spans="8:14" hidden="1" x14ac:dyDescent="0.5">
      <c r="H161" s="1"/>
      <c r="I161" s="2"/>
      <c r="J161" s="2"/>
      <c r="K161" s="2"/>
      <c r="L161" s="2"/>
      <c r="M161" s="3"/>
      <c r="N161" s="22"/>
    </row>
    <row r="162" spans="8:14" hidden="1" x14ac:dyDescent="0.5">
      <c r="H162" s="1"/>
      <c r="I162" s="2"/>
      <c r="J162" s="2"/>
      <c r="K162" s="2"/>
      <c r="L162" s="2"/>
      <c r="M162" s="3"/>
      <c r="N162" s="22"/>
    </row>
    <row r="163" spans="8:14" hidden="1" x14ac:dyDescent="0.5">
      <c r="H163" s="1"/>
      <c r="I163" s="2"/>
      <c r="J163" s="2"/>
      <c r="K163" s="2"/>
      <c r="L163" s="2"/>
      <c r="M163" s="3"/>
      <c r="N163" s="22"/>
    </row>
    <row r="164" spans="8:14" hidden="1" x14ac:dyDescent="0.5">
      <c r="H164" s="1"/>
      <c r="I164" s="2"/>
      <c r="J164" s="2"/>
      <c r="K164" s="2"/>
      <c r="L164" s="2"/>
      <c r="M164" s="3"/>
      <c r="N164" s="22"/>
    </row>
    <row r="165" spans="8:14" hidden="1" x14ac:dyDescent="0.5">
      <c r="H165" s="1"/>
      <c r="I165" s="2"/>
      <c r="J165" s="2"/>
      <c r="K165" s="2"/>
      <c r="L165" s="2"/>
      <c r="M165" s="3"/>
      <c r="N165" s="22"/>
    </row>
    <row r="166" spans="8:14" hidden="1" x14ac:dyDescent="0.5">
      <c r="H166" s="1"/>
      <c r="I166" s="2"/>
      <c r="J166" s="2"/>
      <c r="K166" s="2"/>
      <c r="L166" s="2"/>
      <c r="M166" s="3"/>
      <c r="N166" s="22"/>
    </row>
    <row r="167" spans="8:14" hidden="1" x14ac:dyDescent="0.5">
      <c r="H167" s="1"/>
      <c r="I167" s="2"/>
      <c r="J167" s="2"/>
      <c r="K167" s="2"/>
      <c r="L167" s="2"/>
      <c r="M167" s="3"/>
      <c r="N167" s="22"/>
    </row>
    <row r="168" spans="8:14" hidden="1" x14ac:dyDescent="0.5">
      <c r="H168" s="1"/>
      <c r="I168" s="2"/>
      <c r="J168" s="2"/>
      <c r="K168" s="2"/>
      <c r="L168" s="2"/>
      <c r="M168" s="3"/>
      <c r="N168" s="22"/>
    </row>
    <row r="169" spans="8:14" hidden="1" x14ac:dyDescent="0.5">
      <c r="H169" s="1"/>
      <c r="I169" s="2"/>
      <c r="J169" s="2"/>
      <c r="K169" s="2"/>
      <c r="L169" s="2"/>
      <c r="M169" s="3"/>
      <c r="N169" s="22"/>
    </row>
    <row r="170" spans="8:14" hidden="1" x14ac:dyDescent="0.5">
      <c r="H170" s="1"/>
      <c r="I170" s="2"/>
      <c r="J170" s="2"/>
      <c r="K170" s="2"/>
      <c r="L170" s="2"/>
      <c r="M170" s="3"/>
      <c r="N170" s="22"/>
    </row>
    <row r="171" spans="8:14" hidden="1" x14ac:dyDescent="0.5">
      <c r="H171" s="1"/>
      <c r="I171" s="2"/>
      <c r="J171" s="2"/>
      <c r="K171" s="2"/>
      <c r="L171" s="2"/>
      <c r="M171" s="3"/>
      <c r="N171" s="22"/>
    </row>
    <row r="172" spans="8:14" hidden="1" x14ac:dyDescent="0.5">
      <c r="H172" s="1"/>
      <c r="I172" s="2"/>
      <c r="J172" s="2"/>
      <c r="K172" s="2"/>
      <c r="L172" s="2"/>
      <c r="M172" s="3"/>
      <c r="N172" s="22"/>
    </row>
    <row r="173" spans="8:14" hidden="1" x14ac:dyDescent="0.5">
      <c r="H173" s="1"/>
      <c r="I173" s="2"/>
      <c r="J173" s="2"/>
      <c r="K173" s="2"/>
      <c r="L173" s="2"/>
      <c r="M173" s="3"/>
      <c r="N173" s="22"/>
    </row>
    <row r="174" spans="8:14" hidden="1" x14ac:dyDescent="0.5">
      <c r="H174" s="1"/>
      <c r="I174" s="2"/>
      <c r="J174" s="2"/>
      <c r="K174" s="2"/>
      <c r="L174" s="2"/>
      <c r="M174" s="3"/>
      <c r="N174" s="22"/>
    </row>
    <row r="175" spans="8:14" hidden="1" x14ac:dyDescent="0.5">
      <c r="H175" s="1"/>
      <c r="I175" s="2"/>
      <c r="J175" s="2"/>
      <c r="K175" s="2"/>
      <c r="L175" s="2"/>
      <c r="M175" s="3"/>
      <c r="N175" s="22"/>
    </row>
    <row r="176" spans="8:14" hidden="1" x14ac:dyDescent="0.5">
      <c r="H176" s="1"/>
      <c r="I176" s="2"/>
      <c r="J176" s="2"/>
      <c r="K176" s="2"/>
      <c r="L176" s="2"/>
      <c r="M176" s="3"/>
      <c r="N176" s="22"/>
    </row>
    <row r="177" spans="8:14" hidden="1" x14ac:dyDescent="0.5">
      <c r="H177" s="1"/>
      <c r="I177" s="2"/>
      <c r="J177" s="2"/>
      <c r="K177" s="2"/>
      <c r="L177" s="2"/>
      <c r="M177" s="3"/>
      <c r="N177" s="22"/>
    </row>
    <row r="178" spans="8:14" hidden="1" x14ac:dyDescent="0.5">
      <c r="H178" s="1"/>
      <c r="I178" s="2"/>
      <c r="J178" s="2"/>
      <c r="K178" s="2"/>
      <c r="L178" s="2"/>
      <c r="M178" s="3"/>
      <c r="N178" s="22"/>
    </row>
    <row r="179" spans="8:14" hidden="1" x14ac:dyDescent="0.5">
      <c r="H179" s="1"/>
      <c r="I179" s="2"/>
      <c r="J179" s="2"/>
      <c r="K179" s="2"/>
      <c r="L179" s="2"/>
      <c r="M179" s="3"/>
      <c r="N179" s="22"/>
    </row>
    <row r="180" spans="8:14" hidden="1" x14ac:dyDescent="0.5">
      <c r="H180" s="1"/>
      <c r="I180" s="2"/>
      <c r="J180" s="2"/>
      <c r="K180" s="2"/>
      <c r="L180" s="2"/>
      <c r="M180" s="3"/>
      <c r="N180" s="22"/>
    </row>
    <row r="181" spans="8:14" hidden="1" x14ac:dyDescent="0.5">
      <c r="H181" s="1"/>
      <c r="I181" s="2"/>
      <c r="J181" s="2"/>
      <c r="K181" s="2"/>
      <c r="L181" s="2"/>
      <c r="M181" s="3"/>
      <c r="N181" s="22"/>
    </row>
    <row r="182" spans="8:14" hidden="1" x14ac:dyDescent="0.5">
      <c r="H182" s="1"/>
      <c r="I182" s="2"/>
      <c r="J182" s="2"/>
      <c r="K182" s="2"/>
      <c r="L182" s="2"/>
      <c r="M182" s="3"/>
      <c r="N182" s="22"/>
    </row>
    <row r="183" spans="8:14" hidden="1" x14ac:dyDescent="0.5">
      <c r="H183" s="1"/>
      <c r="I183" s="2"/>
      <c r="J183" s="2"/>
      <c r="K183" s="2"/>
      <c r="L183" s="2"/>
      <c r="M183" s="3"/>
      <c r="N183" s="22"/>
    </row>
    <row r="184" spans="8:14" hidden="1" x14ac:dyDescent="0.5">
      <c r="H184" s="1"/>
      <c r="I184" s="2"/>
      <c r="J184" s="2"/>
      <c r="K184" s="2"/>
      <c r="L184" s="2"/>
      <c r="M184" s="3"/>
      <c r="N184" s="22"/>
    </row>
    <row r="185" spans="8:14" hidden="1" x14ac:dyDescent="0.5">
      <c r="H185" s="1"/>
      <c r="I185" s="2"/>
      <c r="J185" s="2"/>
      <c r="K185" s="2"/>
      <c r="L185" s="2"/>
      <c r="M185" s="3"/>
      <c r="N185" s="22"/>
    </row>
    <row r="186" spans="8:14" hidden="1" x14ac:dyDescent="0.5">
      <c r="H186" s="1"/>
      <c r="I186" s="2"/>
      <c r="J186" s="2"/>
      <c r="K186" s="2"/>
      <c r="L186" s="2"/>
      <c r="M186" s="3"/>
      <c r="N186" s="22"/>
    </row>
    <row r="187" spans="8:14" hidden="1" x14ac:dyDescent="0.5">
      <c r="H187" s="1"/>
      <c r="I187" s="2"/>
      <c r="J187" s="2"/>
      <c r="K187" s="2"/>
      <c r="L187" s="2"/>
      <c r="M187" s="3"/>
      <c r="N187" s="22"/>
    </row>
    <row r="188" spans="8:14" hidden="1" x14ac:dyDescent="0.5">
      <c r="H188" s="1"/>
      <c r="I188" s="2"/>
      <c r="J188" s="2"/>
      <c r="K188" s="2"/>
      <c r="L188" s="2"/>
      <c r="M188" s="3"/>
      <c r="N188" s="22"/>
    </row>
    <row r="189" spans="8:14" hidden="1" x14ac:dyDescent="0.5">
      <c r="H189" s="1"/>
      <c r="I189" s="2"/>
      <c r="J189" s="2"/>
      <c r="K189" s="2"/>
      <c r="L189" s="2"/>
      <c r="M189" s="3"/>
      <c r="N189" s="22"/>
    </row>
    <row r="190" spans="8:14" hidden="1" x14ac:dyDescent="0.5">
      <c r="H190" s="1"/>
      <c r="I190" s="2"/>
      <c r="J190" s="2"/>
      <c r="K190" s="2"/>
      <c r="L190" s="2"/>
      <c r="M190" s="3"/>
      <c r="N190" s="22"/>
    </row>
    <row r="191" spans="8:14" hidden="1" x14ac:dyDescent="0.5">
      <c r="H191" s="1"/>
      <c r="I191" s="2"/>
      <c r="J191" s="2"/>
      <c r="K191" s="2"/>
      <c r="L191" s="2"/>
      <c r="M191" s="3"/>
      <c r="N191" s="22"/>
    </row>
    <row r="192" spans="8:14" hidden="1" x14ac:dyDescent="0.5">
      <c r="H192" s="1"/>
      <c r="I192" s="2"/>
      <c r="J192" s="2"/>
      <c r="K192" s="2"/>
      <c r="L192" s="2"/>
      <c r="M192" s="3"/>
      <c r="N192" s="22"/>
    </row>
    <row r="193" spans="8:14" hidden="1" x14ac:dyDescent="0.5">
      <c r="H193" s="1"/>
      <c r="I193" s="2"/>
      <c r="J193" s="2"/>
      <c r="K193" s="2"/>
      <c r="L193" s="2"/>
      <c r="M193" s="3"/>
      <c r="N193" s="22"/>
    </row>
    <row r="194" spans="8:14" hidden="1" x14ac:dyDescent="0.5">
      <c r="H194" s="1"/>
      <c r="I194" s="2"/>
      <c r="J194" s="2"/>
      <c r="K194" s="2"/>
      <c r="L194" s="2"/>
      <c r="M194" s="3"/>
      <c r="N194" s="22"/>
    </row>
    <row r="195" spans="8:14" hidden="1" x14ac:dyDescent="0.5">
      <c r="H195" s="1"/>
      <c r="I195" s="2"/>
      <c r="J195" s="2"/>
      <c r="K195" s="2"/>
      <c r="L195" s="2"/>
      <c r="M195" s="3"/>
      <c r="N195" s="22"/>
    </row>
    <row r="196" spans="8:14" hidden="1" x14ac:dyDescent="0.5">
      <c r="H196" s="1"/>
      <c r="I196" s="2"/>
      <c r="J196" s="2"/>
      <c r="K196" s="2"/>
      <c r="L196" s="2"/>
      <c r="M196" s="3"/>
      <c r="N196" s="22"/>
    </row>
    <row r="197" spans="8:14" hidden="1" x14ac:dyDescent="0.5">
      <c r="H197" s="1"/>
      <c r="I197" s="2"/>
      <c r="J197" s="2"/>
      <c r="K197" s="2"/>
      <c r="L197" s="2"/>
      <c r="M197" s="3"/>
      <c r="N197" s="22"/>
    </row>
    <row r="198" spans="8:14" hidden="1" x14ac:dyDescent="0.5">
      <c r="H198" s="1"/>
      <c r="I198" s="2"/>
      <c r="J198" s="2"/>
      <c r="K198" s="2"/>
      <c r="L198" s="2"/>
      <c r="M198" s="3"/>
      <c r="N198" s="22"/>
    </row>
    <row r="199" spans="8:14" hidden="1" x14ac:dyDescent="0.5">
      <c r="H199" s="1"/>
      <c r="I199" s="2"/>
      <c r="J199" s="2"/>
      <c r="K199" s="2"/>
      <c r="L199" s="2"/>
      <c r="M199" s="3"/>
      <c r="N199" s="22"/>
    </row>
    <row r="200" spans="8:14" hidden="1" x14ac:dyDescent="0.5">
      <c r="H200" s="1"/>
      <c r="I200" s="2"/>
      <c r="J200" s="2"/>
      <c r="K200" s="2"/>
      <c r="L200" s="2"/>
      <c r="M200" s="3"/>
      <c r="N200" s="22"/>
    </row>
    <row r="201" spans="8:14" hidden="1" x14ac:dyDescent="0.5">
      <c r="H201" s="1"/>
      <c r="I201" s="2"/>
      <c r="J201" s="2"/>
      <c r="K201" s="2"/>
      <c r="L201" s="2"/>
      <c r="M201" s="3"/>
      <c r="N201" s="22"/>
    </row>
    <row r="202" spans="8:14" hidden="1" x14ac:dyDescent="0.5">
      <c r="H202" s="1"/>
      <c r="I202" s="2"/>
      <c r="J202" s="2"/>
      <c r="K202" s="2"/>
      <c r="L202" s="2"/>
      <c r="M202" s="3"/>
      <c r="N202" s="22"/>
    </row>
    <row r="203" spans="8:14" hidden="1" x14ac:dyDescent="0.5">
      <c r="H203" s="1"/>
      <c r="I203" s="2"/>
      <c r="J203" s="2"/>
      <c r="K203" s="2"/>
      <c r="L203" s="2"/>
      <c r="M203" s="3"/>
      <c r="N203" s="22"/>
    </row>
    <row r="204" spans="8:14" hidden="1" x14ac:dyDescent="0.5">
      <c r="H204" s="1"/>
      <c r="I204" s="2"/>
      <c r="J204" s="2"/>
      <c r="K204" s="2"/>
      <c r="L204" s="2"/>
      <c r="M204" s="3"/>
      <c r="N204" s="22"/>
    </row>
    <row r="205" spans="8:14" hidden="1" x14ac:dyDescent="0.5">
      <c r="H205" s="1"/>
      <c r="I205" s="2"/>
      <c r="J205" s="2"/>
      <c r="K205" s="2"/>
      <c r="L205" s="2"/>
      <c r="M205" s="3"/>
      <c r="N205" s="22"/>
    </row>
    <row r="206" spans="8:14" hidden="1" x14ac:dyDescent="0.5">
      <c r="H206" s="1"/>
      <c r="I206" s="2"/>
      <c r="J206" s="2"/>
      <c r="K206" s="2"/>
      <c r="L206" s="2"/>
      <c r="M206" s="3"/>
      <c r="N206" s="22"/>
    </row>
    <row r="207" spans="8:14" hidden="1" x14ac:dyDescent="0.5">
      <c r="H207" s="1"/>
      <c r="I207" s="2"/>
      <c r="J207" s="2"/>
      <c r="K207" s="2"/>
      <c r="L207" s="2"/>
      <c r="M207" s="3"/>
      <c r="N207" s="22"/>
    </row>
    <row r="208" spans="8:14" hidden="1" x14ac:dyDescent="0.5">
      <c r="H208" s="1"/>
      <c r="I208" s="2"/>
      <c r="J208" s="2"/>
      <c r="K208" s="2"/>
      <c r="L208" s="2"/>
      <c r="M208" s="3"/>
      <c r="N208" s="22"/>
    </row>
    <row r="209" spans="8:14" hidden="1" x14ac:dyDescent="0.5">
      <c r="H209" s="1"/>
      <c r="I209" s="2"/>
      <c r="J209" s="2"/>
      <c r="K209" s="2"/>
      <c r="L209" s="2"/>
      <c r="M209" s="3"/>
      <c r="N209" s="22"/>
    </row>
    <row r="210" spans="8:14" hidden="1" x14ac:dyDescent="0.5">
      <c r="H210" s="1"/>
      <c r="I210" s="2"/>
      <c r="J210" s="2"/>
      <c r="K210" s="2"/>
      <c r="L210" s="2"/>
      <c r="M210" s="3"/>
      <c r="N210" s="22"/>
    </row>
    <row r="211" spans="8:14" hidden="1" x14ac:dyDescent="0.5">
      <c r="H211" s="1"/>
      <c r="I211" s="2"/>
      <c r="J211" s="2"/>
      <c r="K211" s="2"/>
      <c r="L211" s="2"/>
      <c r="M211" s="3"/>
      <c r="N211" s="22"/>
    </row>
    <row r="212" spans="8:14" hidden="1" x14ac:dyDescent="0.5">
      <c r="H212" s="1"/>
      <c r="I212" s="2"/>
      <c r="J212" s="2"/>
      <c r="K212" s="2"/>
      <c r="L212" s="2"/>
      <c r="M212" s="3"/>
      <c r="N212" s="22"/>
    </row>
    <row r="213" spans="8:14" hidden="1" x14ac:dyDescent="0.5">
      <c r="H213" s="1"/>
      <c r="I213" s="2"/>
      <c r="J213" s="2"/>
      <c r="K213" s="2"/>
      <c r="L213" s="2"/>
      <c r="M213" s="3"/>
      <c r="N213" s="22"/>
    </row>
    <row r="214" spans="8:14" hidden="1" x14ac:dyDescent="0.5">
      <c r="H214" s="1"/>
      <c r="I214" s="2"/>
      <c r="J214" s="2"/>
      <c r="K214" s="2"/>
      <c r="L214" s="2"/>
      <c r="M214" s="3"/>
      <c r="N214" s="22"/>
    </row>
    <row r="215" spans="8:14" hidden="1" x14ac:dyDescent="0.5">
      <c r="H215" s="1"/>
      <c r="I215" s="2"/>
      <c r="J215" s="2"/>
      <c r="K215" s="2"/>
      <c r="L215" s="2"/>
      <c r="M215" s="3"/>
      <c r="N215" s="22"/>
    </row>
    <row r="216" spans="8:14" hidden="1" x14ac:dyDescent="0.5">
      <c r="H216" s="1"/>
      <c r="I216" s="2"/>
      <c r="J216" s="2"/>
      <c r="K216" s="2"/>
      <c r="L216" s="2"/>
      <c r="M216" s="3"/>
      <c r="N216" s="22"/>
    </row>
    <row r="217" spans="8:14" hidden="1" x14ac:dyDescent="0.5">
      <c r="H217" s="1"/>
      <c r="I217" s="2"/>
      <c r="J217" s="2"/>
      <c r="K217" s="2"/>
      <c r="L217" s="2"/>
      <c r="M217" s="3"/>
      <c r="N217" s="22"/>
    </row>
    <row r="218" spans="8:14" hidden="1" x14ac:dyDescent="0.5">
      <c r="H218" s="1"/>
      <c r="I218" s="2"/>
      <c r="J218" s="2"/>
      <c r="K218" s="2"/>
      <c r="L218" s="2"/>
      <c r="M218" s="3"/>
      <c r="N218" s="22"/>
    </row>
    <row r="219" spans="8:14" hidden="1" x14ac:dyDescent="0.5">
      <c r="H219" s="1"/>
      <c r="I219" s="2"/>
      <c r="J219" s="2"/>
      <c r="K219" s="2"/>
      <c r="L219" s="2"/>
      <c r="M219" s="3"/>
      <c r="N219" s="22"/>
    </row>
    <row r="220" spans="8:14" hidden="1" x14ac:dyDescent="0.5">
      <c r="H220" s="1"/>
      <c r="I220" s="2"/>
      <c r="J220" s="2"/>
      <c r="K220" s="2"/>
      <c r="L220" s="2"/>
      <c r="M220" s="3"/>
      <c r="N220" s="22"/>
    </row>
    <row r="221" spans="8:14" hidden="1" x14ac:dyDescent="0.5">
      <c r="H221" s="1"/>
      <c r="I221" s="2"/>
      <c r="J221" s="2"/>
      <c r="K221" s="2"/>
      <c r="L221" s="2"/>
      <c r="M221" s="3"/>
      <c r="N221" s="22"/>
    </row>
    <row r="222" spans="8:14" hidden="1" x14ac:dyDescent="0.5">
      <c r="H222" s="1"/>
      <c r="I222" s="2"/>
      <c r="J222" s="2"/>
      <c r="K222" s="2"/>
      <c r="L222" s="2"/>
      <c r="M222" s="3"/>
      <c r="N222" s="22"/>
    </row>
    <row r="223" spans="8:14" hidden="1" x14ac:dyDescent="0.5">
      <c r="H223" s="1"/>
      <c r="I223" s="2"/>
      <c r="J223" s="2"/>
      <c r="K223" s="2"/>
      <c r="L223" s="2"/>
      <c r="M223" s="3"/>
      <c r="N223" s="22"/>
    </row>
    <row r="224" spans="8:14" hidden="1" x14ac:dyDescent="0.5">
      <c r="H224" s="1"/>
      <c r="I224" s="2"/>
      <c r="J224" s="2"/>
      <c r="K224" s="2"/>
      <c r="L224" s="2"/>
      <c r="M224" s="3"/>
      <c r="N224" s="22"/>
    </row>
    <row r="225" spans="8:14" hidden="1" x14ac:dyDescent="0.5">
      <c r="H225" s="1"/>
      <c r="I225" s="2"/>
      <c r="J225" s="2"/>
      <c r="K225" s="2"/>
      <c r="L225" s="2"/>
      <c r="M225" s="3"/>
      <c r="N225" s="22"/>
    </row>
    <row r="226" spans="8:14" hidden="1" x14ac:dyDescent="0.5">
      <c r="H226" s="1"/>
      <c r="I226" s="2"/>
      <c r="J226" s="2"/>
      <c r="K226" s="2"/>
      <c r="L226" s="2"/>
      <c r="M226" s="3"/>
      <c r="N226" s="22"/>
    </row>
    <row r="227" spans="8:14" hidden="1" x14ac:dyDescent="0.5">
      <c r="H227" s="1"/>
      <c r="I227" s="2"/>
      <c r="J227" s="2"/>
      <c r="K227" s="2"/>
      <c r="L227" s="2"/>
      <c r="M227" s="3"/>
      <c r="N227" s="22"/>
    </row>
    <row r="228" spans="8:14" hidden="1" x14ac:dyDescent="0.5">
      <c r="H228" s="1"/>
      <c r="I228" s="2"/>
      <c r="J228" s="2"/>
      <c r="K228" s="2"/>
      <c r="L228" s="2"/>
      <c r="M228" s="3"/>
      <c r="N228" s="22"/>
    </row>
    <row r="229" spans="8:14" hidden="1" x14ac:dyDescent="0.5">
      <c r="H229" s="1"/>
      <c r="I229" s="2"/>
      <c r="J229" s="2"/>
      <c r="K229" s="2"/>
      <c r="L229" s="2"/>
      <c r="M229" s="3"/>
      <c r="N229" s="22"/>
    </row>
    <row r="230" spans="8:14" hidden="1" x14ac:dyDescent="0.5">
      <c r="H230" s="1"/>
      <c r="I230" s="2"/>
      <c r="J230" s="2"/>
      <c r="K230" s="2"/>
      <c r="L230" s="2"/>
      <c r="M230" s="3"/>
      <c r="N230" s="22"/>
    </row>
    <row r="231" spans="8:14" hidden="1" x14ac:dyDescent="0.5">
      <c r="H231" s="1"/>
      <c r="I231" s="2"/>
      <c r="J231" s="2"/>
      <c r="K231" s="2"/>
      <c r="L231" s="2"/>
      <c r="M231" s="3"/>
      <c r="N231" s="22"/>
    </row>
    <row r="232" spans="8:14" hidden="1" x14ac:dyDescent="0.5">
      <c r="H232" s="1"/>
      <c r="I232" s="2"/>
      <c r="J232" s="2"/>
      <c r="K232" s="2"/>
      <c r="L232" s="2"/>
      <c r="M232" s="3"/>
      <c r="N232" s="22"/>
    </row>
    <row r="233" spans="8:14" hidden="1" x14ac:dyDescent="0.5">
      <c r="H233" s="1"/>
      <c r="I233" s="2"/>
      <c r="J233" s="2"/>
      <c r="K233" s="2"/>
      <c r="L233" s="2"/>
      <c r="M233" s="3"/>
      <c r="N233" s="22"/>
    </row>
    <row r="234" spans="8:14" hidden="1" x14ac:dyDescent="0.5">
      <c r="H234" s="1"/>
      <c r="I234" s="2"/>
      <c r="J234" s="2"/>
      <c r="K234" s="2"/>
      <c r="L234" s="2"/>
      <c r="M234" s="3"/>
      <c r="N234" s="22"/>
    </row>
    <row r="235" spans="8:14" hidden="1" x14ac:dyDescent="0.5">
      <c r="H235" s="1"/>
      <c r="I235" s="2"/>
      <c r="J235" s="2"/>
      <c r="K235" s="2"/>
      <c r="L235" s="2"/>
      <c r="M235" s="3"/>
      <c r="N235" s="22"/>
    </row>
    <row r="236" spans="8:14" hidden="1" x14ac:dyDescent="0.5">
      <c r="H236" s="1"/>
      <c r="I236" s="2"/>
      <c r="J236" s="2"/>
      <c r="K236" s="2"/>
      <c r="L236" s="2"/>
      <c r="M236" s="3"/>
      <c r="N236" s="22"/>
    </row>
    <row r="237" spans="8:14" hidden="1" x14ac:dyDescent="0.5">
      <c r="H237" s="1"/>
      <c r="I237" s="2"/>
      <c r="J237" s="2"/>
      <c r="K237" s="2"/>
      <c r="L237" s="2"/>
      <c r="M237" s="3"/>
      <c r="N237" s="22"/>
    </row>
    <row r="238" spans="8:14" hidden="1" x14ac:dyDescent="0.5">
      <c r="H238" s="1"/>
      <c r="I238" s="2"/>
      <c r="J238" s="2"/>
      <c r="K238" s="2"/>
      <c r="L238" s="2"/>
      <c r="M238" s="3"/>
      <c r="N238" s="22"/>
    </row>
    <row r="239" spans="8:14" hidden="1" x14ac:dyDescent="0.5">
      <c r="H239" s="1"/>
      <c r="I239" s="2"/>
      <c r="J239" s="2"/>
      <c r="K239" s="2"/>
      <c r="L239" s="2"/>
      <c r="M239" s="3"/>
      <c r="N239" s="22"/>
    </row>
    <row r="240" spans="8:14" hidden="1" x14ac:dyDescent="0.5">
      <c r="H240" s="1"/>
      <c r="I240" s="2"/>
      <c r="J240" s="2"/>
      <c r="K240" s="2"/>
      <c r="L240" s="2"/>
      <c r="M240" s="3"/>
      <c r="N240" s="22"/>
    </row>
    <row r="241" spans="8:14" hidden="1" x14ac:dyDescent="0.5">
      <c r="H241" s="1"/>
      <c r="I241" s="2"/>
      <c r="J241" s="2"/>
      <c r="K241" s="2"/>
      <c r="L241" s="2"/>
      <c r="M241" s="3"/>
      <c r="N241" s="22"/>
    </row>
    <row r="242" spans="8:14" hidden="1" x14ac:dyDescent="0.5">
      <c r="H242" s="1"/>
      <c r="I242" s="2"/>
      <c r="J242" s="2"/>
      <c r="K242" s="2"/>
      <c r="L242" s="2"/>
      <c r="M242" s="3"/>
      <c r="N242" s="22"/>
    </row>
    <row r="243" spans="8:14" hidden="1" x14ac:dyDescent="0.5">
      <c r="H243" s="1"/>
      <c r="I243" s="2"/>
      <c r="J243" s="2"/>
      <c r="K243" s="2"/>
      <c r="L243" s="2"/>
      <c r="M243" s="3"/>
      <c r="N243" s="22"/>
    </row>
    <row r="244" spans="8:14" hidden="1" x14ac:dyDescent="0.5">
      <c r="H244" s="1"/>
      <c r="I244" s="2"/>
      <c r="J244" s="2"/>
      <c r="K244" s="2"/>
      <c r="L244" s="2"/>
      <c r="M244" s="3"/>
      <c r="N244" s="22"/>
    </row>
    <row r="245" spans="8:14" hidden="1" x14ac:dyDescent="0.5">
      <c r="H245" s="1"/>
      <c r="I245" s="2"/>
      <c r="J245" s="2"/>
      <c r="K245" s="2"/>
      <c r="L245" s="2"/>
      <c r="M245" s="3"/>
      <c r="N245" s="22"/>
    </row>
    <row r="246" spans="8:14" hidden="1" x14ac:dyDescent="0.5">
      <c r="H246" s="1"/>
      <c r="I246" s="2"/>
      <c r="J246" s="2"/>
      <c r="K246" s="2"/>
      <c r="L246" s="2"/>
      <c r="M246" s="3"/>
      <c r="N246" s="22"/>
    </row>
    <row r="247" spans="8:14" hidden="1" x14ac:dyDescent="0.5">
      <c r="H247" s="1"/>
      <c r="I247" s="2"/>
      <c r="J247" s="2"/>
      <c r="K247" s="2"/>
      <c r="L247" s="2"/>
      <c r="M247" s="3"/>
      <c r="N247" s="22"/>
    </row>
    <row r="248" spans="8:14" hidden="1" x14ac:dyDescent="0.5">
      <c r="H248" s="1"/>
      <c r="I248" s="2"/>
      <c r="J248" s="2"/>
      <c r="K248" s="2"/>
      <c r="L248" s="2"/>
      <c r="M248" s="3"/>
      <c r="N248" s="22"/>
    </row>
    <row r="249" spans="8:14" hidden="1" x14ac:dyDescent="0.5">
      <c r="H249" s="1"/>
      <c r="I249" s="2"/>
      <c r="J249" s="2"/>
      <c r="K249" s="2"/>
      <c r="L249" s="2"/>
      <c r="M249" s="3"/>
      <c r="N249" s="22"/>
    </row>
    <row r="250" spans="8:14" hidden="1" x14ac:dyDescent="0.5">
      <c r="H250" s="1"/>
      <c r="I250" s="2"/>
      <c r="J250" s="2"/>
      <c r="K250" s="2"/>
      <c r="L250" s="2"/>
      <c r="M250" s="3"/>
      <c r="N250" s="22"/>
    </row>
    <row r="251" spans="8:14" hidden="1" x14ac:dyDescent="0.5">
      <c r="H251" s="1"/>
      <c r="I251" s="2"/>
      <c r="J251" s="2"/>
      <c r="K251" s="2"/>
      <c r="L251" s="2"/>
      <c r="M251" s="3"/>
      <c r="N251" s="22"/>
    </row>
    <row r="252" spans="8:14" hidden="1" x14ac:dyDescent="0.5">
      <c r="H252" s="1"/>
      <c r="I252" s="2"/>
      <c r="J252" s="2"/>
      <c r="K252" s="2"/>
      <c r="L252" s="2"/>
      <c r="M252" s="3"/>
      <c r="N252" s="22"/>
    </row>
    <row r="253" spans="8:14" hidden="1" x14ac:dyDescent="0.5">
      <c r="H253" s="1"/>
      <c r="I253" s="2"/>
      <c r="J253" s="2"/>
      <c r="K253" s="2"/>
      <c r="L253" s="2"/>
      <c r="M253" s="3"/>
      <c r="N253" s="22"/>
    </row>
    <row r="254" spans="8:14" hidden="1" x14ac:dyDescent="0.5">
      <c r="H254" s="1"/>
      <c r="I254" s="2"/>
      <c r="J254" s="2"/>
      <c r="K254" s="2"/>
      <c r="L254" s="2"/>
      <c r="M254" s="3"/>
      <c r="N254" s="22"/>
    </row>
    <row r="255" spans="8:14" hidden="1" x14ac:dyDescent="0.5">
      <c r="H255" s="1"/>
      <c r="I255" s="2"/>
      <c r="J255" s="2"/>
      <c r="K255" s="2"/>
      <c r="L255" s="2"/>
      <c r="M255" s="3"/>
      <c r="N255" s="22"/>
    </row>
    <row r="256" spans="8:14" hidden="1" x14ac:dyDescent="0.5">
      <c r="H256" s="1"/>
      <c r="I256" s="2"/>
      <c r="J256" s="2"/>
      <c r="K256" s="2"/>
      <c r="L256" s="2"/>
      <c r="M256" s="3"/>
      <c r="N256" s="22"/>
    </row>
    <row r="257" spans="8:14" hidden="1" x14ac:dyDescent="0.5">
      <c r="H257" s="1"/>
      <c r="I257" s="2"/>
      <c r="J257" s="2"/>
      <c r="K257" s="2"/>
      <c r="L257" s="2"/>
      <c r="M257" s="3"/>
      <c r="N257" s="22"/>
    </row>
    <row r="258" spans="8:14" hidden="1" x14ac:dyDescent="0.5">
      <c r="H258" s="1"/>
      <c r="I258" s="2"/>
      <c r="J258" s="2"/>
      <c r="K258" s="2"/>
      <c r="L258" s="2"/>
      <c r="M258" s="3"/>
      <c r="N258" s="22"/>
    </row>
    <row r="259" spans="8:14" hidden="1" x14ac:dyDescent="0.5">
      <c r="H259" s="1"/>
      <c r="I259" s="2"/>
      <c r="J259" s="2"/>
      <c r="K259" s="2"/>
      <c r="L259" s="2"/>
      <c r="M259" s="3"/>
      <c r="N259" s="22"/>
    </row>
    <row r="260" spans="8:14" hidden="1" x14ac:dyDescent="0.5">
      <c r="H260" s="1"/>
      <c r="I260" s="2"/>
      <c r="J260" s="2"/>
      <c r="K260" s="2"/>
      <c r="L260" s="2"/>
      <c r="M260" s="3"/>
      <c r="N260" s="22"/>
    </row>
    <row r="261" spans="8:14" hidden="1" x14ac:dyDescent="0.5">
      <c r="H261" s="1"/>
      <c r="I261" s="2"/>
      <c r="J261" s="2"/>
      <c r="K261" s="2"/>
      <c r="L261" s="2"/>
      <c r="M261" s="3"/>
      <c r="N261" s="22"/>
    </row>
    <row r="262" spans="8:14" hidden="1" x14ac:dyDescent="0.5">
      <c r="H262" s="1"/>
      <c r="I262" s="2"/>
      <c r="J262" s="2"/>
      <c r="K262" s="2"/>
      <c r="L262" s="2"/>
      <c r="M262" s="3"/>
      <c r="N262" s="22"/>
    </row>
    <row r="263" spans="8:14" hidden="1" x14ac:dyDescent="0.5">
      <c r="H263" s="1"/>
      <c r="I263" s="2"/>
      <c r="J263" s="2"/>
      <c r="K263" s="2"/>
      <c r="L263" s="2"/>
      <c r="M263" s="3"/>
      <c r="N263" s="22"/>
    </row>
    <row r="264" spans="8:14" hidden="1" x14ac:dyDescent="0.5">
      <c r="H264" s="1"/>
      <c r="I264" s="2"/>
      <c r="J264" s="2"/>
      <c r="K264" s="2"/>
      <c r="L264" s="2"/>
      <c r="M264" s="3"/>
      <c r="N264" s="22"/>
    </row>
    <row r="265" spans="8:14" hidden="1" x14ac:dyDescent="0.5">
      <c r="H265" s="1"/>
      <c r="I265" s="2"/>
      <c r="J265" s="2"/>
      <c r="K265" s="2"/>
      <c r="L265" s="2"/>
      <c r="M265" s="3"/>
      <c r="N265" s="22"/>
    </row>
    <row r="266" spans="8:14" hidden="1" x14ac:dyDescent="0.5">
      <c r="H266" s="1"/>
      <c r="I266" s="2"/>
      <c r="J266" s="2"/>
      <c r="K266" s="2"/>
      <c r="L266" s="2"/>
      <c r="M266" s="3"/>
      <c r="N266" s="22"/>
    </row>
    <row r="267" spans="8:14" hidden="1" x14ac:dyDescent="0.5">
      <c r="H267" s="1"/>
      <c r="I267" s="2"/>
      <c r="J267" s="2"/>
      <c r="K267" s="2"/>
      <c r="L267" s="2"/>
      <c r="M267" s="3"/>
      <c r="N267" s="22"/>
    </row>
    <row r="268" spans="8:14" hidden="1" x14ac:dyDescent="0.5">
      <c r="H268" s="1"/>
      <c r="I268" s="2"/>
      <c r="J268" s="2"/>
      <c r="K268" s="2"/>
      <c r="L268" s="2"/>
      <c r="M268" s="3"/>
      <c r="N268" s="22"/>
    </row>
    <row r="269" spans="8:14" hidden="1" x14ac:dyDescent="0.5">
      <c r="H269" s="1"/>
      <c r="I269" s="2"/>
      <c r="J269" s="2"/>
      <c r="K269" s="2"/>
      <c r="L269" s="2"/>
      <c r="M269" s="3"/>
      <c r="N269" s="22"/>
    </row>
    <row r="270" spans="8:14" hidden="1" x14ac:dyDescent="0.5">
      <c r="H270" s="1"/>
      <c r="I270" s="2"/>
      <c r="J270" s="2"/>
      <c r="K270" s="2"/>
      <c r="L270" s="2"/>
      <c r="M270" s="3"/>
      <c r="N270" s="22"/>
    </row>
    <row r="271" spans="8:14" hidden="1" x14ac:dyDescent="0.5">
      <c r="H271" s="1"/>
      <c r="I271" s="2"/>
      <c r="J271" s="2"/>
      <c r="K271" s="2"/>
      <c r="L271" s="2"/>
      <c r="M271" s="3"/>
      <c r="N271" s="22"/>
    </row>
    <row r="272" spans="8:14" hidden="1" x14ac:dyDescent="0.5">
      <c r="H272" s="1"/>
      <c r="I272" s="2"/>
      <c r="J272" s="2"/>
      <c r="K272" s="2"/>
      <c r="L272" s="2"/>
      <c r="M272" s="3"/>
      <c r="N272" s="22"/>
    </row>
    <row r="273" spans="8:14" hidden="1" x14ac:dyDescent="0.5">
      <c r="H273" s="1"/>
      <c r="I273" s="2"/>
      <c r="J273" s="2"/>
      <c r="K273" s="2"/>
      <c r="L273" s="2"/>
      <c r="M273" s="3"/>
      <c r="N273" s="22"/>
    </row>
    <row r="274" spans="8:14" hidden="1" x14ac:dyDescent="0.5">
      <c r="H274" s="1"/>
      <c r="I274" s="2"/>
      <c r="J274" s="2"/>
      <c r="K274" s="2"/>
      <c r="L274" s="2"/>
      <c r="M274" s="3"/>
      <c r="N274" s="22"/>
    </row>
    <row r="275" spans="8:14" hidden="1" x14ac:dyDescent="0.5">
      <c r="H275" s="1"/>
      <c r="I275" s="2"/>
      <c r="J275" s="2"/>
      <c r="K275" s="2"/>
      <c r="L275" s="2"/>
      <c r="M275" s="3"/>
      <c r="N275" s="22"/>
    </row>
    <row r="276" spans="8:14" hidden="1" x14ac:dyDescent="0.5">
      <c r="H276" s="1"/>
      <c r="I276" s="2"/>
      <c r="J276" s="2"/>
      <c r="K276" s="2"/>
      <c r="L276" s="2"/>
      <c r="M276" s="3"/>
      <c r="N276" s="22"/>
    </row>
    <row r="277" spans="8:14" hidden="1" x14ac:dyDescent="0.5">
      <c r="H277" s="1"/>
      <c r="I277" s="2"/>
      <c r="J277" s="2"/>
      <c r="K277" s="2"/>
      <c r="L277" s="2"/>
      <c r="M277" s="3"/>
      <c r="N277" s="22"/>
    </row>
    <row r="278" spans="8:14" hidden="1" x14ac:dyDescent="0.5">
      <c r="H278" s="1"/>
      <c r="I278" s="2"/>
      <c r="J278" s="2"/>
      <c r="K278" s="2"/>
      <c r="L278" s="2"/>
      <c r="M278" s="3"/>
      <c r="N278" s="22"/>
    </row>
    <row r="279" spans="8:14" hidden="1" x14ac:dyDescent="0.5">
      <c r="H279" s="1"/>
      <c r="I279" s="2"/>
      <c r="J279" s="2"/>
      <c r="K279" s="2"/>
      <c r="L279" s="2"/>
      <c r="M279" s="3"/>
      <c r="N279" s="22"/>
    </row>
    <row r="280" spans="8:14" hidden="1" x14ac:dyDescent="0.5">
      <c r="H280" s="1"/>
      <c r="I280" s="2"/>
      <c r="J280" s="2"/>
      <c r="K280" s="2"/>
      <c r="L280" s="2"/>
      <c r="M280" s="3"/>
      <c r="N280" s="22"/>
    </row>
    <row r="281" spans="8:14" hidden="1" x14ac:dyDescent="0.5">
      <c r="H281" s="1"/>
      <c r="I281" s="2"/>
      <c r="J281" s="2"/>
      <c r="K281" s="2"/>
      <c r="L281" s="2"/>
      <c r="M281" s="3"/>
      <c r="N281" s="22"/>
    </row>
    <row r="282" spans="8:14" hidden="1" x14ac:dyDescent="0.5">
      <c r="H282" s="1"/>
      <c r="I282" s="2"/>
      <c r="J282" s="2"/>
      <c r="K282" s="2"/>
      <c r="L282" s="2"/>
      <c r="M282" s="3"/>
      <c r="N282" s="22"/>
    </row>
    <row r="283" spans="8:14" hidden="1" x14ac:dyDescent="0.5">
      <c r="H283" s="1"/>
      <c r="I283" s="2"/>
      <c r="J283" s="2"/>
      <c r="K283" s="2"/>
      <c r="L283" s="2"/>
      <c r="M283" s="3"/>
      <c r="N283" s="22"/>
    </row>
    <row r="284" spans="8:14" hidden="1" x14ac:dyDescent="0.5">
      <c r="H284" s="1"/>
      <c r="I284" s="2"/>
      <c r="J284" s="2"/>
      <c r="K284" s="2"/>
      <c r="L284" s="2"/>
      <c r="M284" s="3"/>
      <c r="N284" s="22"/>
    </row>
    <row r="285" spans="8:14" hidden="1" x14ac:dyDescent="0.5">
      <c r="H285" s="1"/>
      <c r="I285" s="2"/>
      <c r="J285" s="2"/>
      <c r="K285" s="2"/>
      <c r="L285" s="2"/>
      <c r="M285" s="3"/>
      <c r="N285" s="22"/>
    </row>
    <row r="286" spans="8:14" hidden="1" x14ac:dyDescent="0.5">
      <c r="H286" s="1"/>
      <c r="I286" s="2"/>
      <c r="J286" s="2"/>
      <c r="K286" s="2"/>
      <c r="L286" s="2"/>
      <c r="M286" s="3"/>
      <c r="N286" s="22"/>
    </row>
    <row r="287" spans="8:14" hidden="1" x14ac:dyDescent="0.5">
      <c r="H287" s="1"/>
      <c r="I287" s="2"/>
      <c r="J287" s="2"/>
      <c r="K287" s="2"/>
      <c r="L287" s="2"/>
      <c r="M287" s="3"/>
      <c r="N287" s="22"/>
    </row>
    <row r="288" spans="8:14" hidden="1" x14ac:dyDescent="0.5">
      <c r="H288" s="1"/>
      <c r="I288" s="2"/>
      <c r="J288" s="2"/>
      <c r="K288" s="2"/>
      <c r="L288" s="2"/>
      <c r="M288" s="3"/>
      <c r="N288" s="22"/>
    </row>
    <row r="289" spans="8:14" hidden="1" x14ac:dyDescent="0.5">
      <c r="H289" s="1"/>
      <c r="I289" s="2"/>
      <c r="J289" s="2"/>
      <c r="K289" s="2"/>
      <c r="L289" s="2"/>
      <c r="M289" s="3"/>
      <c r="N289" s="22"/>
    </row>
    <row r="290" spans="8:14" hidden="1" x14ac:dyDescent="0.5">
      <c r="H290" s="1"/>
      <c r="I290" s="2"/>
      <c r="J290" s="2"/>
      <c r="K290" s="2"/>
      <c r="L290" s="2"/>
      <c r="M290" s="3"/>
      <c r="N290" s="22"/>
    </row>
    <row r="291" spans="8:14" hidden="1" x14ac:dyDescent="0.5">
      <c r="H291" s="1"/>
      <c r="I291" s="2"/>
      <c r="J291" s="2"/>
      <c r="K291" s="2"/>
      <c r="L291" s="2"/>
      <c r="M291" s="3"/>
      <c r="N291" s="22"/>
    </row>
    <row r="292" spans="8:14" hidden="1" x14ac:dyDescent="0.5">
      <c r="H292" s="1"/>
      <c r="I292" s="2"/>
      <c r="J292" s="2"/>
      <c r="K292" s="2"/>
      <c r="L292" s="2"/>
      <c r="M292" s="3"/>
      <c r="N292" s="22"/>
    </row>
    <row r="293" spans="8:14" hidden="1" x14ac:dyDescent="0.5">
      <c r="H293" s="1"/>
      <c r="I293" s="2"/>
      <c r="J293" s="2"/>
      <c r="K293" s="2"/>
      <c r="L293" s="2"/>
      <c r="M293" s="3"/>
      <c r="N293" s="22"/>
    </row>
    <row r="294" spans="8:14" hidden="1" x14ac:dyDescent="0.5">
      <c r="H294" s="1"/>
      <c r="I294" s="2"/>
      <c r="J294" s="2"/>
      <c r="K294" s="2"/>
      <c r="L294" s="2"/>
      <c r="M294" s="3"/>
      <c r="N294" s="22"/>
    </row>
    <row r="295" spans="8:14" hidden="1" x14ac:dyDescent="0.5">
      <c r="H295" s="1"/>
      <c r="I295" s="2"/>
      <c r="J295" s="2"/>
      <c r="K295" s="2"/>
      <c r="L295" s="2"/>
      <c r="M295" s="3"/>
      <c r="N295" s="22"/>
    </row>
    <row r="296" spans="8:14" hidden="1" x14ac:dyDescent="0.5">
      <c r="H296" s="1"/>
      <c r="I296" s="2"/>
      <c r="J296" s="2"/>
      <c r="K296" s="2"/>
      <c r="L296" s="2"/>
      <c r="M296" s="3"/>
      <c r="N296" s="22"/>
    </row>
    <row r="297" spans="8:14" hidden="1" x14ac:dyDescent="0.5">
      <c r="H297" s="1"/>
      <c r="I297" s="2"/>
      <c r="J297" s="2"/>
      <c r="K297" s="2"/>
      <c r="L297" s="2"/>
      <c r="M297" s="3"/>
      <c r="N297" s="22"/>
    </row>
    <row r="298" spans="8:14" hidden="1" x14ac:dyDescent="0.5">
      <c r="H298" s="1"/>
      <c r="I298" s="2"/>
      <c r="J298" s="2"/>
      <c r="K298" s="2"/>
      <c r="L298" s="2"/>
      <c r="M298" s="3"/>
      <c r="N298" s="22"/>
    </row>
    <row r="299" spans="8:14" hidden="1" x14ac:dyDescent="0.5">
      <c r="H299" s="1"/>
      <c r="I299" s="2"/>
      <c r="J299" s="2"/>
      <c r="K299" s="2"/>
      <c r="L299" s="2"/>
      <c r="M299" s="3"/>
      <c r="N299" s="22"/>
    </row>
    <row r="300" spans="8:14" hidden="1" x14ac:dyDescent="0.5">
      <c r="H300" s="1"/>
      <c r="I300" s="2"/>
      <c r="J300" s="2"/>
      <c r="K300" s="2"/>
      <c r="L300" s="2"/>
      <c r="M300" s="3"/>
      <c r="N300" s="22"/>
    </row>
    <row r="301" spans="8:14" hidden="1" x14ac:dyDescent="0.5">
      <c r="H301" s="1"/>
      <c r="I301" s="2"/>
      <c r="J301" s="2"/>
      <c r="K301" s="2"/>
      <c r="L301" s="2"/>
      <c r="M301" s="3"/>
      <c r="N301" s="22"/>
    </row>
    <row r="302" spans="8:14" hidden="1" x14ac:dyDescent="0.5">
      <c r="H302" s="1"/>
      <c r="I302" s="2"/>
      <c r="J302" s="2"/>
      <c r="K302" s="2"/>
      <c r="L302" s="2"/>
      <c r="M302" s="3"/>
      <c r="N302" s="22"/>
    </row>
    <row r="303" spans="8:14" hidden="1" x14ac:dyDescent="0.5">
      <c r="H303" s="1"/>
      <c r="I303" s="2"/>
      <c r="J303" s="2"/>
      <c r="K303" s="2"/>
      <c r="L303" s="2"/>
      <c r="M303" s="3"/>
      <c r="N303" s="22"/>
    </row>
    <row r="304" spans="8:14" hidden="1" x14ac:dyDescent="0.5">
      <c r="H304" s="1"/>
      <c r="I304" s="2"/>
      <c r="J304" s="2"/>
      <c r="K304" s="2"/>
      <c r="L304" s="2"/>
      <c r="M304" s="3"/>
      <c r="N304" s="22"/>
    </row>
    <row r="305" spans="8:14" hidden="1" x14ac:dyDescent="0.5">
      <c r="H305" s="1"/>
      <c r="I305" s="2"/>
      <c r="J305" s="2"/>
      <c r="K305" s="2"/>
      <c r="L305" s="2"/>
      <c r="M305" s="3"/>
      <c r="N305" s="22"/>
    </row>
    <row r="306" spans="8:14" hidden="1" x14ac:dyDescent="0.5">
      <c r="H306" s="1"/>
      <c r="I306" s="2"/>
      <c r="J306" s="2"/>
      <c r="K306" s="2"/>
      <c r="L306" s="2"/>
      <c r="M306" s="3"/>
      <c r="N306" s="22"/>
    </row>
    <row r="307" spans="8:14" hidden="1" x14ac:dyDescent="0.5">
      <c r="H307" s="1"/>
      <c r="I307" s="2"/>
      <c r="J307" s="2"/>
      <c r="K307" s="2"/>
      <c r="L307" s="2"/>
      <c r="M307" s="3"/>
      <c r="N307" s="22"/>
    </row>
    <row r="308" spans="8:14" hidden="1" x14ac:dyDescent="0.5">
      <c r="H308" s="1"/>
      <c r="I308" s="2"/>
      <c r="J308" s="2"/>
      <c r="K308" s="2"/>
      <c r="L308" s="2"/>
      <c r="M308" s="3"/>
      <c r="N308" s="22"/>
    </row>
    <row r="309" spans="8:14" hidden="1" x14ac:dyDescent="0.5">
      <c r="H309" s="1"/>
      <c r="I309" s="2"/>
      <c r="J309" s="2"/>
      <c r="K309" s="2"/>
      <c r="L309" s="2"/>
      <c r="M309" s="3"/>
      <c r="N309" s="22"/>
    </row>
    <row r="310" spans="8:14" hidden="1" x14ac:dyDescent="0.5">
      <c r="H310" s="1"/>
      <c r="I310" s="2"/>
      <c r="J310" s="2"/>
      <c r="K310" s="2"/>
      <c r="L310" s="2"/>
      <c r="M310" s="3"/>
      <c r="N310" s="22"/>
    </row>
    <row r="311" spans="8:14" hidden="1" x14ac:dyDescent="0.5">
      <c r="H311" s="1"/>
      <c r="I311" s="2"/>
      <c r="J311" s="2"/>
      <c r="K311" s="2"/>
      <c r="L311" s="2"/>
      <c r="M311" s="3"/>
      <c r="N311" s="22"/>
    </row>
    <row r="312" spans="8:14" hidden="1" x14ac:dyDescent="0.5">
      <c r="H312" s="1"/>
      <c r="I312" s="2"/>
      <c r="J312" s="2"/>
      <c r="K312" s="2"/>
      <c r="L312" s="2"/>
      <c r="M312" s="3"/>
      <c r="N312" s="22"/>
    </row>
    <row r="313" spans="8:14" hidden="1" x14ac:dyDescent="0.5">
      <c r="H313" s="1"/>
      <c r="I313" s="2"/>
      <c r="J313" s="2"/>
      <c r="K313" s="2"/>
      <c r="L313" s="2"/>
      <c r="M313" s="3"/>
      <c r="N313" s="22"/>
    </row>
    <row r="314" spans="8:14" hidden="1" x14ac:dyDescent="0.5">
      <c r="H314" s="1"/>
      <c r="I314" s="2"/>
      <c r="J314" s="2"/>
      <c r="K314" s="2"/>
      <c r="L314" s="2"/>
      <c r="M314" s="3"/>
      <c r="N314" s="22"/>
    </row>
    <row r="315" spans="8:14" hidden="1" x14ac:dyDescent="0.5">
      <c r="H315" s="1"/>
      <c r="I315" s="2"/>
      <c r="J315" s="2"/>
      <c r="K315" s="2"/>
      <c r="L315" s="2"/>
      <c r="M315" s="3"/>
      <c r="N315" s="22"/>
    </row>
    <row r="316" spans="8:14" hidden="1" x14ac:dyDescent="0.5">
      <c r="H316" s="1"/>
      <c r="I316" s="2"/>
      <c r="J316" s="2"/>
      <c r="K316" s="2"/>
      <c r="L316" s="2"/>
      <c r="M316" s="3"/>
      <c r="N316" s="22"/>
    </row>
    <row r="317" spans="8:14" hidden="1" x14ac:dyDescent="0.5">
      <c r="H317" s="1"/>
      <c r="I317" s="2"/>
      <c r="J317" s="2"/>
      <c r="K317" s="2"/>
      <c r="L317" s="2"/>
      <c r="M317" s="3"/>
      <c r="N317" s="22"/>
    </row>
    <row r="318" spans="8:14" hidden="1" x14ac:dyDescent="0.5">
      <c r="H318" s="1"/>
      <c r="I318" s="2"/>
      <c r="J318" s="2"/>
      <c r="K318" s="2"/>
      <c r="L318" s="2"/>
      <c r="M318" s="3"/>
      <c r="N318" s="22"/>
    </row>
    <row r="319" spans="8:14" hidden="1" x14ac:dyDescent="0.5">
      <c r="H319" s="1"/>
      <c r="I319" s="2"/>
      <c r="J319" s="2"/>
      <c r="K319" s="2"/>
      <c r="L319" s="2"/>
      <c r="M319" s="3"/>
      <c r="N319" s="22"/>
    </row>
    <row r="320" spans="8:14" hidden="1" x14ac:dyDescent="0.5">
      <c r="H320" s="1"/>
      <c r="I320" s="2"/>
      <c r="J320" s="2"/>
      <c r="K320" s="2"/>
      <c r="L320" s="2"/>
      <c r="M320" s="3"/>
      <c r="N320" s="22"/>
    </row>
    <row r="321" spans="8:14" hidden="1" x14ac:dyDescent="0.5">
      <c r="H321" s="1"/>
      <c r="I321" s="2"/>
      <c r="J321" s="2"/>
      <c r="K321" s="2"/>
      <c r="L321" s="2"/>
      <c r="M321" s="3"/>
      <c r="N321" s="22"/>
    </row>
    <row r="322" spans="8:14" hidden="1" x14ac:dyDescent="0.5">
      <c r="H322" s="1"/>
      <c r="I322" s="2"/>
      <c r="J322" s="2"/>
      <c r="K322" s="2"/>
      <c r="L322" s="2"/>
      <c r="M322" s="3"/>
      <c r="N322" s="22"/>
    </row>
    <row r="323" spans="8:14" hidden="1" x14ac:dyDescent="0.5">
      <c r="H323" s="1"/>
      <c r="I323" s="2"/>
      <c r="J323" s="2"/>
      <c r="K323" s="2"/>
      <c r="L323" s="2"/>
      <c r="M323" s="3"/>
      <c r="N323" s="22"/>
    </row>
    <row r="324" spans="8:14" hidden="1" x14ac:dyDescent="0.5">
      <c r="H324" s="1"/>
      <c r="I324" s="2"/>
      <c r="J324" s="2"/>
      <c r="K324" s="2"/>
      <c r="L324" s="2"/>
      <c r="M324" s="3"/>
      <c r="N324" s="22"/>
    </row>
    <row r="325" spans="8:14" hidden="1" x14ac:dyDescent="0.5">
      <c r="H325" s="1"/>
      <c r="I325" s="2"/>
      <c r="J325" s="2"/>
      <c r="K325" s="2"/>
      <c r="L325" s="2"/>
      <c r="M325" s="3"/>
      <c r="N325" s="22"/>
    </row>
    <row r="326" spans="8:14" hidden="1" x14ac:dyDescent="0.5">
      <c r="H326" s="1"/>
      <c r="I326" s="2"/>
      <c r="J326" s="2"/>
      <c r="K326" s="2"/>
      <c r="L326" s="2"/>
      <c r="M326" s="3"/>
      <c r="N326" s="22"/>
    </row>
    <row r="327" spans="8:14" hidden="1" x14ac:dyDescent="0.5">
      <c r="H327" s="1"/>
      <c r="I327" s="2"/>
      <c r="J327" s="2"/>
      <c r="K327" s="2"/>
      <c r="L327" s="2"/>
      <c r="M327" s="3"/>
      <c r="N327" s="22"/>
    </row>
    <row r="328" spans="8:14" hidden="1" x14ac:dyDescent="0.5">
      <c r="H328" s="1"/>
      <c r="I328" s="2"/>
      <c r="J328" s="2"/>
      <c r="K328" s="2"/>
      <c r="L328" s="2"/>
      <c r="M328" s="3"/>
      <c r="N328" s="22"/>
    </row>
    <row r="329" spans="8:14" hidden="1" x14ac:dyDescent="0.5">
      <c r="H329" s="1"/>
      <c r="I329" s="2"/>
      <c r="J329" s="2"/>
      <c r="K329" s="2"/>
      <c r="L329" s="2"/>
      <c r="M329" s="3"/>
      <c r="N329" s="22"/>
    </row>
    <row r="330" spans="8:14" hidden="1" x14ac:dyDescent="0.5">
      <c r="H330" s="1"/>
      <c r="I330" s="2"/>
      <c r="J330" s="2"/>
      <c r="K330" s="2"/>
      <c r="L330" s="2"/>
      <c r="M330" s="3"/>
      <c r="N330" s="22"/>
    </row>
    <row r="331" spans="8:14" hidden="1" x14ac:dyDescent="0.5">
      <c r="H331" s="1"/>
      <c r="I331" s="2"/>
      <c r="J331" s="2"/>
      <c r="K331" s="2"/>
      <c r="L331" s="2"/>
      <c r="M331" s="3"/>
      <c r="N331" s="22"/>
    </row>
    <row r="332" spans="8:14" hidden="1" x14ac:dyDescent="0.5">
      <c r="H332" s="1"/>
      <c r="I332" s="2"/>
      <c r="J332" s="2"/>
      <c r="K332" s="2"/>
      <c r="L332" s="2"/>
      <c r="M332" s="3"/>
      <c r="N332" s="22"/>
    </row>
    <row r="333" spans="8:14" hidden="1" x14ac:dyDescent="0.5">
      <c r="H333" s="1"/>
      <c r="I333" s="2"/>
      <c r="J333" s="2"/>
      <c r="K333" s="2"/>
      <c r="L333" s="2"/>
      <c r="M333" s="3"/>
      <c r="N333" s="22"/>
    </row>
    <row r="334" spans="8:14" hidden="1" x14ac:dyDescent="0.5">
      <c r="H334" s="1"/>
      <c r="I334" s="2"/>
      <c r="J334" s="2"/>
      <c r="K334" s="2"/>
      <c r="L334" s="2"/>
      <c r="M334" s="3"/>
      <c r="N334" s="22"/>
    </row>
    <row r="335" spans="8:14" hidden="1" x14ac:dyDescent="0.5">
      <c r="H335" s="1"/>
      <c r="I335" s="2"/>
      <c r="J335" s="2"/>
      <c r="K335" s="2"/>
      <c r="L335" s="2"/>
      <c r="M335" s="3"/>
      <c r="N335" s="22"/>
    </row>
    <row r="336" spans="8:14" hidden="1" x14ac:dyDescent="0.5">
      <c r="H336" s="1"/>
      <c r="I336" s="2"/>
      <c r="J336" s="2"/>
      <c r="K336" s="2"/>
      <c r="L336" s="2"/>
      <c r="M336" s="3"/>
      <c r="N336" s="22"/>
    </row>
    <row r="337" spans="8:14" hidden="1" x14ac:dyDescent="0.5">
      <c r="H337" s="1"/>
      <c r="I337" s="2"/>
      <c r="J337" s="2"/>
      <c r="K337" s="2"/>
      <c r="L337" s="2"/>
      <c r="M337" s="3"/>
      <c r="N337" s="22"/>
    </row>
    <row r="338" spans="8:14" hidden="1" x14ac:dyDescent="0.5">
      <c r="H338" s="1"/>
      <c r="I338" s="2"/>
      <c r="J338" s="2"/>
      <c r="K338" s="2"/>
      <c r="L338" s="2"/>
      <c r="M338" s="3"/>
      <c r="N338" s="22"/>
    </row>
    <row r="339" spans="8:14" hidden="1" x14ac:dyDescent="0.5">
      <c r="H339" s="1"/>
      <c r="I339" s="2"/>
      <c r="J339" s="2"/>
      <c r="K339" s="2"/>
      <c r="L339" s="2"/>
      <c r="M339" s="3"/>
      <c r="N339" s="22"/>
    </row>
    <row r="340" spans="8:14" hidden="1" x14ac:dyDescent="0.5">
      <c r="H340" s="1"/>
      <c r="I340" s="2"/>
      <c r="J340" s="2"/>
      <c r="K340" s="2"/>
      <c r="L340" s="2"/>
      <c r="M340" s="3"/>
      <c r="N340" s="22"/>
    </row>
    <row r="341" spans="8:14" hidden="1" x14ac:dyDescent="0.5">
      <c r="H341" s="1"/>
      <c r="I341" s="2"/>
      <c r="J341" s="2"/>
      <c r="K341" s="2"/>
      <c r="L341" s="2"/>
      <c r="M341" s="3"/>
      <c r="N341" s="22"/>
    </row>
    <row r="342" spans="8:14" hidden="1" x14ac:dyDescent="0.5">
      <c r="H342" s="1"/>
      <c r="I342" s="2"/>
      <c r="J342" s="2"/>
      <c r="K342" s="2"/>
      <c r="L342" s="2"/>
      <c r="M342" s="3"/>
      <c r="N342" s="22"/>
    </row>
    <row r="343" spans="8:14" hidden="1" x14ac:dyDescent="0.5">
      <c r="H343" s="1"/>
      <c r="I343" s="2"/>
      <c r="J343" s="2"/>
      <c r="K343" s="2"/>
      <c r="L343" s="2"/>
      <c r="M343" s="3"/>
      <c r="N343" s="22"/>
    </row>
    <row r="344" spans="8:14" hidden="1" x14ac:dyDescent="0.5">
      <c r="H344" s="1"/>
      <c r="I344" s="2"/>
      <c r="J344" s="2"/>
      <c r="K344" s="2"/>
      <c r="L344" s="2"/>
      <c r="M344" s="3"/>
      <c r="N344" s="22"/>
    </row>
    <row r="345" spans="8:14" hidden="1" x14ac:dyDescent="0.5">
      <c r="H345" s="1"/>
      <c r="I345" s="2"/>
      <c r="J345" s="2"/>
      <c r="K345" s="2"/>
      <c r="L345" s="2"/>
      <c r="M345" s="3"/>
      <c r="N345" s="22"/>
    </row>
    <row r="346" spans="8:14" hidden="1" x14ac:dyDescent="0.5">
      <c r="H346" s="1"/>
      <c r="I346" s="2"/>
      <c r="J346" s="2"/>
      <c r="K346" s="2"/>
      <c r="L346" s="2"/>
      <c r="M346" s="3"/>
      <c r="N346" s="22"/>
    </row>
    <row r="347" spans="8:14" hidden="1" x14ac:dyDescent="0.5">
      <c r="H347" s="1"/>
      <c r="I347" s="2"/>
      <c r="J347" s="2"/>
      <c r="K347" s="2"/>
      <c r="L347" s="2"/>
      <c r="M347" s="3"/>
      <c r="N347" s="22"/>
    </row>
    <row r="348" spans="8:14" hidden="1" x14ac:dyDescent="0.5">
      <c r="H348" s="1"/>
      <c r="I348" s="2"/>
      <c r="J348" s="2"/>
      <c r="K348" s="2"/>
      <c r="L348" s="2"/>
      <c r="M348" s="3"/>
      <c r="N348" s="22"/>
    </row>
    <row r="349" spans="8:14" hidden="1" x14ac:dyDescent="0.5">
      <c r="H349" s="1"/>
      <c r="I349" s="2"/>
      <c r="J349" s="2"/>
      <c r="K349" s="2"/>
      <c r="L349" s="2"/>
      <c r="M349" s="3"/>
      <c r="N349" s="22"/>
    </row>
    <row r="350" spans="8:14" hidden="1" x14ac:dyDescent="0.5">
      <c r="H350" s="1"/>
      <c r="I350" s="2"/>
      <c r="J350" s="2"/>
      <c r="K350" s="2"/>
      <c r="L350" s="2"/>
      <c r="M350" s="3"/>
      <c r="N350" s="22"/>
    </row>
    <row r="351" spans="8:14" hidden="1" x14ac:dyDescent="0.5">
      <c r="H351" s="1"/>
      <c r="I351" s="2"/>
      <c r="J351" s="2"/>
      <c r="K351" s="2"/>
      <c r="L351" s="2"/>
      <c r="M351" s="3"/>
      <c r="N351" s="22"/>
    </row>
    <row r="352" spans="8:14" hidden="1" x14ac:dyDescent="0.5">
      <c r="H352" s="1"/>
      <c r="I352" s="2"/>
      <c r="J352" s="2"/>
      <c r="K352" s="2"/>
      <c r="L352" s="2"/>
      <c r="M352" s="3"/>
      <c r="N352" s="22"/>
    </row>
    <row r="353" spans="1:14" hidden="1" x14ac:dyDescent="0.5">
      <c r="H353" s="1"/>
      <c r="I353" s="2"/>
      <c r="J353" s="2"/>
      <c r="K353" s="2"/>
      <c r="L353" s="2"/>
      <c r="M353" s="3"/>
      <c r="N353" s="22"/>
    </row>
    <row r="354" spans="1:14" hidden="1" x14ac:dyDescent="0.5">
      <c r="H354" s="1"/>
      <c r="I354" s="2"/>
      <c r="J354" s="2"/>
      <c r="K354" s="2"/>
      <c r="L354" s="2"/>
      <c r="M354" s="3"/>
      <c r="N354" s="22"/>
    </row>
    <row r="355" spans="1:14" hidden="1" x14ac:dyDescent="0.5">
      <c r="H355" s="1"/>
      <c r="I355" s="2"/>
      <c r="J355" s="2"/>
      <c r="K355" s="2"/>
      <c r="L355" s="2"/>
      <c r="M355" s="3"/>
      <c r="N355" s="22"/>
    </row>
    <row r="356" spans="1:14" hidden="1" x14ac:dyDescent="0.5">
      <c r="H356" s="1"/>
      <c r="I356" s="2"/>
      <c r="J356" s="2"/>
      <c r="K356" s="2"/>
      <c r="L356" s="2"/>
      <c r="M356" s="3"/>
      <c r="N356" s="22"/>
    </row>
    <row r="357" spans="1:14" hidden="1" x14ac:dyDescent="0.5">
      <c r="H357" s="1"/>
      <c r="I357" s="2"/>
      <c r="J357" s="2"/>
      <c r="K357" s="2"/>
      <c r="L357" s="2"/>
      <c r="M357" s="3"/>
      <c r="N357" s="22"/>
    </row>
    <row r="358" spans="1:14" hidden="1" x14ac:dyDescent="0.5">
      <c r="H358" s="1"/>
      <c r="I358" s="2"/>
      <c r="J358" s="2"/>
      <c r="K358" s="2"/>
      <c r="L358" s="2"/>
      <c r="M358" s="3"/>
      <c r="N358" s="22"/>
    </row>
    <row r="359" spans="1:14" hidden="1" x14ac:dyDescent="0.5">
      <c r="H359" s="1"/>
      <c r="I359" s="2"/>
      <c r="J359" s="2"/>
      <c r="K359" s="2"/>
      <c r="L359" s="2"/>
      <c r="M359" s="3"/>
      <c r="N359" s="22"/>
    </row>
    <row r="360" spans="1:14" hidden="1" x14ac:dyDescent="0.5">
      <c r="H360" s="1"/>
      <c r="I360" s="2"/>
      <c r="J360" s="2"/>
      <c r="K360" s="2"/>
      <c r="L360" s="2"/>
      <c r="M360" s="3"/>
      <c r="N360" s="22"/>
    </row>
    <row r="361" spans="1:14" hidden="1" x14ac:dyDescent="0.5">
      <c r="H361" s="1"/>
      <c r="I361" s="2"/>
      <c r="J361" s="2"/>
      <c r="K361" s="2"/>
      <c r="L361" s="2"/>
      <c r="M361" s="3"/>
      <c r="N361" s="22"/>
    </row>
    <row r="362" spans="1:14" hidden="1" x14ac:dyDescent="0.5">
      <c r="H362" s="1"/>
      <c r="I362" s="2"/>
      <c r="J362" s="2"/>
      <c r="K362" s="2"/>
      <c r="L362" s="2"/>
      <c r="M362" s="3"/>
      <c r="N362" s="22"/>
    </row>
    <row r="363" spans="1:14" hidden="1" x14ac:dyDescent="0.5">
      <c r="H363" s="1"/>
      <c r="I363" s="2"/>
      <c r="J363" s="2"/>
      <c r="K363" s="2"/>
      <c r="L363" s="2"/>
      <c r="M363" s="3"/>
      <c r="N363" s="22"/>
    </row>
    <row r="364" spans="1:14" hidden="1" x14ac:dyDescent="0.5">
      <c r="H364" s="1"/>
      <c r="I364" s="2"/>
      <c r="J364" s="2"/>
      <c r="K364" s="2"/>
      <c r="L364" s="2"/>
      <c r="M364" s="3"/>
      <c r="N364" s="22"/>
    </row>
    <row r="365" spans="1:14" hidden="1" x14ac:dyDescent="0.5">
      <c r="H365" s="1"/>
      <c r="I365" s="2"/>
      <c r="J365" s="2"/>
      <c r="K365" s="2"/>
      <c r="L365" s="2"/>
      <c r="M365" s="3"/>
      <c r="N365" s="22"/>
    </row>
    <row r="366" spans="1:14" hidden="1" x14ac:dyDescent="0.5">
      <c r="H366" s="1"/>
      <c r="I366" s="2"/>
      <c r="J366" s="2"/>
      <c r="K366" s="2"/>
      <c r="L366" s="2"/>
      <c r="M366" s="3"/>
      <c r="N366" s="22"/>
    </row>
    <row r="367" spans="1:14" x14ac:dyDescent="0.5">
      <c r="A367" s="27" t="s">
        <v>21</v>
      </c>
      <c r="H367" s="1"/>
      <c r="I367" s="2"/>
      <c r="J367" s="2"/>
      <c r="K367" s="2"/>
      <c r="L367" s="2"/>
      <c r="M367" s="3"/>
      <c r="N367" s="22"/>
    </row>
    <row r="368" spans="1:14" x14ac:dyDescent="0.5">
      <c r="H368" s="1">
        <f t="shared" ref="H368" si="4">H367+1</f>
        <v>1</v>
      </c>
      <c r="I368" s="2" t="e">
        <f t="shared" ref="I368" si="5">$H368+INDEX(I$1:I$2,$M368)</f>
        <v>#N/A</v>
      </c>
      <c r="J368" s="2" t="e">
        <f t="shared" ref="J368:L368" si="6">$H368+INDEX(J$1:J$2,$M368)</f>
        <v>#N/A</v>
      </c>
      <c r="K368" s="2" t="e">
        <f t="shared" si="6"/>
        <v>#N/A</v>
      </c>
      <c r="L368" s="2" t="e">
        <f t="shared" si="6"/>
        <v>#N/A</v>
      </c>
      <c r="M368" s="3" t="e">
        <f t="shared" ref="M368" si="7">(LOOKUP(H368,N$3:N$7)&lt;&gt;H368)*(MOD(H368,7)&gt;1)+1</f>
        <v>#N/A</v>
      </c>
      <c r="N368" s="22"/>
    </row>
    <row r="369" spans="1:14" x14ac:dyDescent="0.5">
      <c r="H369" s="10"/>
      <c r="I369" s="10"/>
      <c r="J369" s="10"/>
      <c r="K369" s="10"/>
      <c r="L369" s="10"/>
      <c r="M369" s="19"/>
      <c r="N369" s="22"/>
    </row>
    <row r="370" spans="1:14" x14ac:dyDescent="0.5">
      <c r="H370" s="11">
        <v>0.55000000000000004</v>
      </c>
      <c r="I370" s="11">
        <v>0</v>
      </c>
      <c r="J370" s="11">
        <v>0.55000000000000004</v>
      </c>
      <c r="K370" s="11">
        <v>1</v>
      </c>
      <c r="L370" s="10" t="s">
        <v>14</v>
      </c>
      <c r="M370" s="19"/>
      <c r="N370" s="22"/>
    </row>
    <row r="371" spans="1:14" s="5" customFormat="1" x14ac:dyDescent="0.5">
      <c r="A371" s="16" t="s">
        <v>0</v>
      </c>
      <c r="B371" s="17" t="s">
        <v>1</v>
      </c>
      <c r="C371" s="17" t="s">
        <v>2</v>
      </c>
      <c r="D371" s="8" t="s">
        <v>3</v>
      </c>
      <c r="E371" s="8" t="s">
        <v>4</v>
      </c>
      <c r="F371" s="8" t="s">
        <v>5</v>
      </c>
      <c r="G371" s="8" t="s">
        <v>6</v>
      </c>
      <c r="H371" s="12" t="s">
        <v>12</v>
      </c>
      <c r="I371" s="12" t="s">
        <v>13</v>
      </c>
      <c r="J371" s="12" t="s">
        <v>12</v>
      </c>
      <c r="K371" s="12" t="s">
        <v>7</v>
      </c>
      <c r="L371" s="12" t="s">
        <v>11</v>
      </c>
      <c r="M371" s="20" t="s">
        <v>16</v>
      </c>
      <c r="N371" s="24" t="s">
        <v>15</v>
      </c>
    </row>
    <row r="372" spans="1:14" x14ac:dyDescent="0.5">
      <c r="B372" s="15">
        <v>43101.75</v>
      </c>
      <c r="C372" s="15">
        <v>43102.208333333336</v>
      </c>
      <c r="D372" s="9">
        <f>($B372+D$3)*($B372+D$3&lt;$C372)</f>
        <v>43102</v>
      </c>
      <c r="E372" s="9">
        <f>MIN(D372+E$3,$C372)*(D372&gt;0)</f>
        <v>43102.020833333336</v>
      </c>
      <c r="F372" s="9">
        <f>($B372+F$3)*($B372+F$3&lt;$C372)</f>
        <v>43102.125</v>
      </c>
      <c r="G372" s="9">
        <f>MIN(F372+G$3,$C372)*(F372&gt;0)</f>
        <v>43102.135416666664</v>
      </c>
      <c r="H372" s="13" t="e">
        <f t="shared" ref="H372:K374" si="8">Dauer</f>
        <v>#N/A</v>
      </c>
      <c r="I372" s="13" t="e">
        <f t="shared" si="8"/>
        <v>#N/A</v>
      </c>
      <c r="J372" s="13" t="e">
        <f t="shared" si="8"/>
        <v>#N/A</v>
      </c>
      <c r="K372" s="13" t="e">
        <f t="shared" si="8"/>
        <v>#N/A</v>
      </c>
      <c r="L372" s="13" t="e">
        <f>SUMPRODUCT(H372:K372,1+H$370:K$370)</f>
        <v>#N/A</v>
      </c>
      <c r="M372" s="20">
        <v>9.35</v>
      </c>
      <c r="N372" s="25" t="e">
        <f>M372*L372*24</f>
        <v>#N/A</v>
      </c>
    </row>
    <row r="373" spans="1:14" x14ac:dyDescent="0.5">
      <c r="B373" s="15">
        <v>43375.791666666664</v>
      </c>
      <c r="C373" s="15">
        <v>43376.291666666664</v>
      </c>
      <c r="D373" s="9">
        <f t="shared" ref="D373:D374" si="9">($B373+D$3)*($B373+D$3&lt;$C373)</f>
        <v>43376.041666666664</v>
      </c>
      <c r="E373" s="9">
        <f t="shared" ref="E373:E374" si="10">MIN(D373+E$3,$C373)*(D373&gt;0)</f>
        <v>43376.0625</v>
      </c>
      <c r="F373" s="9">
        <f t="shared" ref="F373:F374" si="11">($B373+F$3)*($B373+F$3&lt;$C373)</f>
        <v>43376.166666666664</v>
      </c>
      <c r="G373" s="9">
        <f t="shared" ref="G373:G374" si="12">MIN(F373+G$3,$C373)*(F373&gt;0)</f>
        <v>43376.177083333328</v>
      </c>
      <c r="H373" s="13" t="e">
        <f t="shared" si="8"/>
        <v>#N/A</v>
      </c>
      <c r="I373" s="13" t="e">
        <f t="shared" si="8"/>
        <v>#N/A</v>
      </c>
      <c r="J373" s="13" t="e">
        <f t="shared" si="8"/>
        <v>#N/A</v>
      </c>
      <c r="K373" s="13" t="e">
        <f t="shared" si="8"/>
        <v>#N/A</v>
      </c>
      <c r="L373" s="13" t="e">
        <f t="shared" ref="L373:L374" si="13">SUMPRODUCT(H373:K373,1+H$370:K$370)</f>
        <v>#N/A</v>
      </c>
      <c r="M373" s="20">
        <v>9.35</v>
      </c>
      <c r="N373" s="25" t="e">
        <f t="shared" ref="N373:N374" si="14">M373*L373*24</f>
        <v>#N/A</v>
      </c>
    </row>
    <row r="374" spans="1:14" x14ac:dyDescent="0.5">
      <c r="B374" s="15">
        <v>43376.916666666664</v>
      </c>
      <c r="C374" s="15">
        <v>43377.333333333336</v>
      </c>
      <c r="D374" s="9">
        <f t="shared" si="9"/>
        <v>43377.166666666664</v>
      </c>
      <c r="E374" s="9">
        <f t="shared" si="10"/>
        <v>43377.1875</v>
      </c>
      <c r="F374" s="9">
        <f t="shared" si="11"/>
        <v>43377.291666666664</v>
      </c>
      <c r="G374" s="9">
        <f t="shared" si="12"/>
        <v>43377.302083333328</v>
      </c>
      <c r="H374" s="13" t="e">
        <f t="shared" si="8"/>
        <v>#N/A</v>
      </c>
      <c r="I374" s="13" t="e">
        <f t="shared" si="8"/>
        <v>#N/A</v>
      </c>
      <c r="J374" s="13" t="e">
        <f t="shared" si="8"/>
        <v>#N/A</v>
      </c>
      <c r="K374" s="13" t="e">
        <f t="shared" si="8"/>
        <v>#N/A</v>
      </c>
      <c r="L374" s="13" t="e">
        <f t="shared" si="13"/>
        <v>#N/A</v>
      </c>
      <c r="M374" s="20">
        <v>9.35</v>
      </c>
      <c r="N374" s="25" t="e">
        <f t="shared" si="14"/>
        <v>#N/A</v>
      </c>
    </row>
  </sheetData>
  <dataValidations count="3">
    <dataValidation type="custom" allowBlank="1" showInputMessage="1" showErrorMessage="1" sqref="D372:D374" xr:uid="{A7849FCD-31B0-4F63-89F5-F6D7D6A4D4A0}">
      <formula1>(B372&lt;=D372)*(D372&lt;=C372)</formula1>
    </dataValidation>
    <dataValidation type="custom" allowBlank="1" showInputMessage="1" showErrorMessage="1" sqref="E372:E374 G372:G374" xr:uid="{18507B05-8CDE-4CF7-9FDA-7F0AAE743BBC}">
      <formula1>($D372&lt;=E372)*(E372&lt;=$C372)</formula1>
    </dataValidation>
    <dataValidation type="custom" allowBlank="1" showInputMessage="1" showErrorMessage="1" sqref="F372:F374" xr:uid="{B10876BE-C805-481A-8961-B93EC7DFAA0E}">
      <formula1>(INDEX(7:7,COLUMN()-1)&lt;=F372)*(F372&lt;=$C372)</formula1>
    </dataValidation>
  </dataValidations>
  <hyperlinks>
    <hyperlink ref="A367" r:id="rId1" xr:uid="{D8D37D6B-F169-486B-8EBF-6C1C50BE78BE}"/>
  </hyperlink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2018-04-16T15:49:47Z</dcterms:created>
  <dcterms:modified xsi:type="dcterms:W3CDTF">2018-04-16T19:16:58Z</dcterms:modified>
</cp:coreProperties>
</file>