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 codeName="{4D1C537B-E38A-612A-F078-A93A15B4B7F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Dirk\Desktop\TestSammler\"/>
    </mc:Choice>
  </mc:AlternateContent>
  <xr:revisionPtr revIDLastSave="0" documentId="13_ncr:1_{98730A20-D61C-4E2A-816A-5EE5327E723C}" xr6:coauthVersionLast="47" xr6:coauthVersionMax="47" xr10:uidLastSave="{00000000-0000-0000-0000-000000000000}"/>
  <bookViews>
    <workbookView xWindow="1050" yWindow="420" windowWidth="27510" windowHeight="15705" xr2:uid="{33730FEE-3DAF-4584-970A-398CB6A26EC5}"/>
  </bookViews>
  <sheets>
    <sheet name="CAD-Details__Inhaltsverzeichnis" sheetId="1" r:id="rId1"/>
    <sheet name="CAD-Bibliothek" sheetId="2" r:id="rId2"/>
    <sheet name="PDFs" sheetId="3" r:id="rId3"/>
  </sheets>
  <definedNames>
    <definedName name="_xlnm._FilterDatabase" localSheetId="0" hidden="1">'CAD-Details__Inhaltsverzeichnis'!$B$10:$B$202</definedName>
    <definedName name="Auswahl_hyp">'CAD-Details__Inhaltsverzeichnis'!$J$11:$J$33</definedName>
    <definedName name="Auswahl_x">'CAD-Details__Inhaltsverzeichnis'!$B$11:$B$34,'CAD-Details__Inhaltsverzeichnis'!$B$36:$B$43,'CAD-Details__Inhaltsverzeichnis'!$B$45:$B$47,'CAD-Details__Inhaltsverzeichnis'!$B$48,'CAD-Details__Inhaltsverzeichnis'!$B$52:$B$55,'CAD-Details__Inhaltsverzeichnis'!$B$59:$B$62,'CAD-Details__Inhaltsverzeichnis'!$B$66:$B$72,'CAD-Details__Inhaltsverzeichnis'!$B$74:$B$86,'CAD-Details__Inhaltsverzeichnis'!$B$88:$B$103,'CAD-Details__Inhaltsverzeichnis'!$B$105:$B$108,'CAD-Details__Inhaltsverzeichnis'!$B$110:$B$117,'CAD-Details__Inhaltsverzeichnis'!$B$119:$B$125,'CAD-Details__Inhaltsverzeichnis'!$B$127:$B$138,'CAD-Details__Inhaltsverzeichnis'!$B$140:$B$156,'CAD-Details__Inhaltsverzeichnis'!$B$157:$B$202</definedName>
    <definedName name="ExterneDaten_1" localSheetId="1" hidden="1">'CAD-Bibliothek'!$B$9:$G$471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L13" i="1" s="1"/>
  <c r="J13" i="1" s="1"/>
  <c r="K14" i="1"/>
  <c r="L14" i="1" s="1"/>
  <c r="J14" i="1" s="1"/>
  <c r="K15" i="1"/>
  <c r="L15" i="1" s="1"/>
  <c r="J15" i="1" s="1"/>
  <c r="K16" i="1"/>
  <c r="L16" i="1" s="1"/>
  <c r="J16" i="1" s="1"/>
  <c r="K17" i="1"/>
  <c r="L17" i="1" s="1"/>
  <c r="J17" i="1" s="1"/>
  <c r="K18" i="1"/>
  <c r="L18" i="1" s="1"/>
  <c r="K19" i="1"/>
  <c r="L19" i="1" s="1"/>
  <c r="K20" i="1"/>
  <c r="K21" i="1"/>
  <c r="K22" i="1"/>
  <c r="L22" i="1" s="1"/>
  <c r="K23" i="1"/>
  <c r="L23" i="1" s="1"/>
  <c r="K11" i="1"/>
  <c r="L11" i="1" s="1"/>
  <c r="J11" i="1" s="1"/>
  <c r="K12" i="1"/>
  <c r="L12" i="1" s="1"/>
  <c r="J12" i="1" s="1"/>
  <c r="J18" i="1"/>
  <c r="J19" i="1"/>
  <c r="J20" i="1"/>
  <c r="L20" i="1"/>
  <c r="J21" i="1"/>
  <c r="L21" i="1"/>
  <c r="J22" i="1"/>
  <c r="J23" i="1"/>
  <c r="J24" i="1"/>
  <c r="K24" i="1"/>
  <c r="L24" i="1" s="1"/>
  <c r="J25" i="1"/>
  <c r="K25" i="1"/>
  <c r="L25" i="1" s="1"/>
  <c r="J26" i="1"/>
  <c r="K26" i="1"/>
  <c r="L26" i="1" s="1"/>
  <c r="J27" i="1"/>
  <c r="K27" i="1"/>
  <c r="L27" i="1" s="1"/>
  <c r="J28" i="1"/>
  <c r="K28" i="1"/>
  <c r="L28" i="1" s="1"/>
  <c r="J29" i="1"/>
  <c r="K29" i="1"/>
  <c r="L29" i="1" s="1"/>
  <c r="J30" i="1"/>
  <c r="K30" i="1"/>
  <c r="L30" i="1" s="1"/>
  <c r="J31" i="1"/>
  <c r="K31" i="1"/>
  <c r="L31" i="1" s="1"/>
  <c r="J32" i="1"/>
  <c r="K32" i="1"/>
  <c r="L32" i="1" s="1"/>
  <c r="J33" i="1"/>
  <c r="K33" i="1"/>
  <c r="L33" i="1" s="1"/>
  <c r="B73" i="1"/>
  <c r="B87" i="1"/>
  <c r="B104" i="1"/>
  <c r="B109" i="1"/>
  <c r="B118" i="1"/>
  <c r="B126" i="1"/>
  <c r="B139" i="1"/>
  <c r="B65" i="1"/>
  <c r="B64" i="1"/>
  <c r="B63" i="1"/>
  <c r="B58" i="1"/>
  <c r="B57" i="1"/>
  <c r="B56" i="1"/>
  <c r="B51" i="1"/>
  <c r="B50" i="1"/>
  <c r="B49" i="1"/>
  <c r="B44" i="1"/>
  <c r="B3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722D548-A649-4C00-96AF-0C84C31F6835}" keepAlive="1" name="Abfrage - CAD-Bibliothek" description="Verbindung mit der Abfrage 'CAD-Bibliothek' in der Arbeitsmappe." type="5" refreshedVersion="8" background="1" saveData="1">
    <dbPr connection="Provider=Microsoft.Mashup.OleDb.1;Data Source=$Workbook$;Location=CAD-Bibliothek;Extended Properties=&quot;&quot;" command="SELECT * FROM [CAD-Bibliothek]"/>
  </connection>
</connections>
</file>

<file path=xl/sharedStrings.xml><?xml version="1.0" encoding="utf-8"?>
<sst xmlns="http://schemas.openxmlformats.org/spreadsheetml/2006/main" count="1656" uniqueCount="737">
  <si>
    <t>Detail-Nr.</t>
  </si>
  <si>
    <t>Bezeichnung</t>
  </si>
  <si>
    <t>Änderungsdatum</t>
  </si>
  <si>
    <t>Bodenplatte</t>
  </si>
  <si>
    <r>
      <t>PO-BP_</t>
    </r>
    <r>
      <rPr>
        <b/>
        <sz val="13"/>
        <color theme="1"/>
        <rFont val="Arial"/>
        <family val="2"/>
      </rPr>
      <t>01.1</t>
    </r>
  </si>
  <si>
    <t>Regelschnitt Bodenplatte; mit Dämmung, Kies und FBV-Folie</t>
  </si>
  <si>
    <r>
      <t>PO-BP_</t>
    </r>
    <r>
      <rPr>
        <b/>
        <sz val="13"/>
        <color theme="1"/>
        <rFont val="Arial"/>
        <family val="2"/>
      </rPr>
      <t>01.2</t>
    </r>
  </si>
  <si>
    <t>Regelschnitt Bodenplatte; mit Kies und FBV-Folie</t>
  </si>
  <si>
    <r>
      <t>PO-BP_</t>
    </r>
    <r>
      <rPr>
        <b/>
        <sz val="13"/>
        <color theme="1"/>
        <rFont val="Arial"/>
        <family val="2"/>
      </rPr>
      <t>01.3</t>
    </r>
  </si>
  <si>
    <t>Regelschnitt Bodenplatte; mit Dämmung und Kies</t>
  </si>
  <si>
    <r>
      <t>PO-BP_</t>
    </r>
    <r>
      <rPr>
        <b/>
        <sz val="13"/>
        <color theme="1"/>
        <rFont val="Arial"/>
        <family val="2"/>
      </rPr>
      <t>01.4</t>
    </r>
  </si>
  <si>
    <t>Regelschnitt Bodenplatte; mit FBV-Folie und Dämmung</t>
  </si>
  <si>
    <r>
      <t>PO-BP_</t>
    </r>
    <r>
      <rPr>
        <b/>
        <sz val="13"/>
        <color theme="1"/>
        <rFont val="Arial"/>
        <family val="2"/>
      </rPr>
      <t>01.5</t>
    </r>
  </si>
  <si>
    <t>Regelschnitt Bodenplatte; mit FBV-Folie</t>
  </si>
  <si>
    <r>
      <t>PO-BP_</t>
    </r>
    <r>
      <rPr>
        <b/>
        <sz val="13"/>
        <color theme="1"/>
        <rFont val="Arial"/>
        <family val="2"/>
      </rPr>
      <t>01.6</t>
    </r>
  </si>
  <si>
    <t>Regelschnitt Bodenplatte; mit Kies</t>
  </si>
  <si>
    <r>
      <t>PO-BP_</t>
    </r>
    <r>
      <rPr>
        <b/>
        <sz val="13"/>
        <color theme="1"/>
        <rFont val="Arial"/>
        <family val="2"/>
      </rPr>
      <t>01.7</t>
    </r>
  </si>
  <si>
    <t>Regelschnitt Bodenplatte; mit Dämmung</t>
  </si>
  <si>
    <r>
      <t>PO-BP_</t>
    </r>
    <r>
      <rPr>
        <b/>
        <sz val="13"/>
        <color theme="1"/>
        <rFont val="Arial"/>
        <family val="2"/>
      </rPr>
      <t>01.8</t>
    </r>
  </si>
  <si>
    <t>Regelschnitt Bodenplatte</t>
  </si>
  <si>
    <r>
      <t>PO-BP_</t>
    </r>
    <r>
      <rPr>
        <b/>
        <sz val="13"/>
        <color theme="1"/>
        <rFont val="Arial"/>
        <family val="2"/>
      </rPr>
      <t>02.1</t>
    </r>
  </si>
  <si>
    <t>Detail Bodenplattenrand; mit Perimeterdämmung und FBV-Folie</t>
  </si>
  <si>
    <r>
      <t>PO-BP_</t>
    </r>
    <r>
      <rPr>
        <b/>
        <sz val="13"/>
        <color theme="1"/>
        <rFont val="Arial"/>
        <family val="2"/>
      </rPr>
      <t>02.2</t>
    </r>
  </si>
  <si>
    <t>Detail Bodenplattenrand; mit druckfester Dämmung und FBV-Folie</t>
  </si>
  <si>
    <r>
      <t>PO-BP_</t>
    </r>
    <r>
      <rPr>
        <b/>
        <sz val="13"/>
        <color theme="1"/>
        <rFont val="Arial"/>
        <family val="2"/>
      </rPr>
      <t>02.3</t>
    </r>
  </si>
  <si>
    <t>Detail Bodenplattenrand; mit Perimeterdämmung</t>
  </si>
  <si>
    <r>
      <t>PO-BP_</t>
    </r>
    <r>
      <rPr>
        <b/>
        <sz val="13"/>
        <color theme="1"/>
        <rFont val="Arial"/>
        <family val="2"/>
      </rPr>
      <t>02.4</t>
    </r>
  </si>
  <si>
    <t>Detail Bodenplattenrand; mit druckfester Dämmung</t>
  </si>
  <si>
    <r>
      <t>PO-BP_</t>
    </r>
    <r>
      <rPr>
        <b/>
        <sz val="13"/>
        <color theme="1"/>
        <rFont val="Arial"/>
        <family val="2"/>
      </rPr>
      <t>02.5</t>
    </r>
  </si>
  <si>
    <t>Detail Bodenplattenrand; mit FBV-Folie</t>
  </si>
  <si>
    <r>
      <t>PO-BP_</t>
    </r>
    <r>
      <rPr>
        <b/>
        <sz val="13"/>
        <color theme="1"/>
        <rFont val="Arial"/>
        <family val="2"/>
      </rPr>
      <t>02.6</t>
    </r>
  </si>
  <si>
    <t>Detail Bodenplattenrand</t>
  </si>
  <si>
    <r>
      <t>PO-BP_</t>
    </r>
    <r>
      <rPr>
        <b/>
        <sz val="13"/>
        <color theme="1"/>
        <rFont val="Arial"/>
        <family val="2"/>
      </rPr>
      <t>03.1</t>
    </r>
  </si>
  <si>
    <t>Regeldetail Höhensprung Bodenplatte; mit unterseitiger und vertikaler Dämmung</t>
  </si>
  <si>
    <r>
      <t>PO-BP_</t>
    </r>
    <r>
      <rPr>
        <b/>
        <sz val="13"/>
        <color theme="1"/>
        <rFont val="Arial"/>
        <family val="2"/>
      </rPr>
      <t>03.2</t>
    </r>
  </si>
  <si>
    <t>Regeldetail Höhensprung Bodenplatte; mit vertikaler Dämmung</t>
  </si>
  <si>
    <r>
      <t>PO-BP_</t>
    </r>
    <r>
      <rPr>
        <b/>
        <sz val="13"/>
        <color theme="1"/>
        <rFont val="Arial"/>
        <family val="2"/>
      </rPr>
      <t>04.1</t>
    </r>
  </si>
  <si>
    <t>Regeldetail Rinne</t>
  </si>
  <si>
    <r>
      <t>PO-BP_</t>
    </r>
    <r>
      <rPr>
        <b/>
        <sz val="13"/>
        <color theme="1"/>
        <rFont val="Arial"/>
        <family val="2"/>
      </rPr>
      <t>04.2</t>
    </r>
  </si>
  <si>
    <t>Regeldetail Entwässerungsrinne</t>
  </si>
  <si>
    <r>
      <t>PO-BP_</t>
    </r>
    <r>
      <rPr>
        <b/>
        <sz val="13"/>
        <color theme="1"/>
        <rFont val="Arial"/>
        <family val="2"/>
      </rPr>
      <t>04.3</t>
    </r>
  </si>
  <si>
    <t>Regeldetail Befahrbare Flachrinne</t>
  </si>
  <si>
    <t>Regeldetail Streifenfundament; Innenwand/stütze Tiefgarage mit oberer Bewehrung</t>
  </si>
  <si>
    <t>Positionsplan</t>
  </si>
  <si>
    <t>INHALTSVERZEICHNIS</t>
  </si>
  <si>
    <t>Regeldetail Streifenfundament; Außenwand Tiefgarage</t>
  </si>
  <si>
    <t>Regeldetail Einzelfundament; mit oberer Bewehrung</t>
  </si>
  <si>
    <t>Regeldetail Einzelfundament; mit unterer Bewehrung</t>
  </si>
  <si>
    <t>Wände</t>
  </si>
  <si>
    <r>
      <t>PO-WD_</t>
    </r>
    <r>
      <rPr>
        <b/>
        <sz val="13"/>
        <color theme="1"/>
        <rFont val="Arial"/>
        <family val="2"/>
      </rPr>
      <t>01.1</t>
    </r>
  </si>
  <si>
    <t>Detail „H-Halterung“</t>
  </si>
  <si>
    <r>
      <t>PO-WD_</t>
    </r>
    <r>
      <rPr>
        <b/>
        <sz val="13"/>
        <color theme="1"/>
        <rFont val="Arial"/>
        <family val="2"/>
      </rPr>
      <t>02.1</t>
    </r>
  </si>
  <si>
    <t>Sollbruchstelle Ortbetonwand (SF)</t>
  </si>
  <si>
    <r>
      <t>PO-WD_</t>
    </r>
    <r>
      <rPr>
        <b/>
        <sz val="13"/>
        <color theme="1"/>
        <rFont val="Arial"/>
        <family val="2"/>
      </rPr>
      <t>03.1</t>
    </r>
  </si>
  <si>
    <t>Detail Eckstütze</t>
  </si>
  <si>
    <r>
      <t>PO-WD_</t>
    </r>
    <r>
      <rPr>
        <b/>
        <sz val="13"/>
        <color theme="1"/>
        <rFont val="Arial"/>
        <family val="2"/>
      </rPr>
      <t>04.1</t>
    </r>
  </si>
  <si>
    <t>Regeldetail Deckenauflager</t>
  </si>
  <si>
    <r>
      <t>PO-WD_</t>
    </r>
    <r>
      <rPr>
        <b/>
        <sz val="13"/>
        <color theme="1"/>
        <rFont val="Arial"/>
        <family val="2"/>
      </rPr>
      <t>05.1</t>
    </r>
  </si>
  <si>
    <t>Regeldetail Stb.-Wand an Mauerwerk; mit DRE 120/240</t>
  </si>
  <si>
    <r>
      <t>PO-WD_</t>
    </r>
    <r>
      <rPr>
        <b/>
        <sz val="13"/>
        <color theme="1"/>
        <rFont val="Arial"/>
        <family val="2"/>
      </rPr>
      <t>06.1</t>
    </r>
  </si>
  <si>
    <t>Regeldetail Ringbalken; an Mauerwerk</t>
  </si>
  <si>
    <r>
      <t>PO-WD_</t>
    </r>
    <r>
      <rPr>
        <b/>
        <sz val="13"/>
        <color theme="1"/>
        <rFont val="Arial"/>
        <family val="2"/>
      </rPr>
      <t>07.1</t>
    </r>
  </si>
  <si>
    <t>Regeldetail Aussteifstütze</t>
  </si>
  <si>
    <r>
      <t>PO-WD_</t>
    </r>
    <r>
      <rPr>
        <b/>
        <sz val="13"/>
        <color theme="1"/>
        <rFont val="Arial"/>
        <family val="2"/>
      </rPr>
      <t>08.1</t>
    </r>
  </si>
  <si>
    <t>Regeldetail Mauerwerkanschluss: Stb.-Wand an Mauerwerk</t>
  </si>
  <si>
    <t>Decken</t>
  </si>
  <si>
    <r>
      <t>PO-DE_</t>
    </r>
    <r>
      <rPr>
        <b/>
        <sz val="13"/>
        <color theme="1"/>
        <rFont val="Arial"/>
        <family val="2"/>
      </rPr>
      <t>01.1</t>
    </r>
  </si>
  <si>
    <t>Regeldetail Ringbalken gedämmt; mit U-Schale</t>
  </si>
  <si>
    <t>XXX</t>
  </si>
  <si>
    <r>
      <t>SP-BP_</t>
    </r>
    <r>
      <rPr>
        <b/>
        <sz val="13"/>
        <color theme="1"/>
        <rFont val="Arial"/>
        <family val="2"/>
      </rPr>
      <t>01</t>
    </r>
  </si>
  <si>
    <r>
      <t>BW-BP_</t>
    </r>
    <r>
      <rPr>
        <b/>
        <sz val="13"/>
        <color theme="1"/>
        <rFont val="Arial"/>
        <family val="2"/>
      </rPr>
      <t>01</t>
    </r>
  </si>
  <si>
    <t>Schalpläne</t>
  </si>
  <si>
    <t>Bewehrungspläne</t>
  </si>
  <si>
    <t>Sanierung</t>
  </si>
  <si>
    <t>Gussasphalt</t>
  </si>
  <si>
    <r>
      <t>SA-GA_</t>
    </r>
    <r>
      <rPr>
        <b/>
        <sz val="13"/>
        <color theme="1"/>
        <rFont val="Arial"/>
        <family val="2"/>
      </rPr>
      <t>01.1</t>
    </r>
  </si>
  <si>
    <t>Detail Flachrinne + Gussasphalt; Gefälle im Bestand</t>
  </si>
  <si>
    <r>
      <t>SA-GA_</t>
    </r>
    <r>
      <rPr>
        <b/>
        <sz val="13"/>
        <color theme="1"/>
        <rFont val="Arial"/>
        <family val="2"/>
      </rPr>
      <t>01.2</t>
    </r>
  </si>
  <si>
    <t>Detail Flachrinne + Gussasphalt; Gefälle neu</t>
  </si>
  <si>
    <r>
      <t>SA-GA_</t>
    </r>
    <r>
      <rPr>
        <b/>
        <sz val="13"/>
        <color theme="1"/>
        <rFont val="Arial"/>
        <family val="2"/>
      </rPr>
      <t>02.1</t>
    </r>
  </si>
  <si>
    <t>Detail Kammrinne + Gussasphalt; Gefälle neu (MEAPG 1500)</t>
  </si>
  <si>
    <r>
      <t>SA-GA_</t>
    </r>
    <r>
      <rPr>
        <b/>
        <sz val="13"/>
        <color theme="1"/>
        <rFont val="Arial"/>
        <family val="2"/>
      </rPr>
      <t>02.2</t>
    </r>
  </si>
  <si>
    <t>Detail Kammrinne + Gussasphalt; Gefälle neu (MEAPG 3000)</t>
  </si>
  <si>
    <r>
      <t>SA-GA_</t>
    </r>
    <r>
      <rPr>
        <b/>
        <sz val="13"/>
        <color theme="1"/>
        <rFont val="Arial"/>
        <family val="2"/>
      </rPr>
      <t>03.1</t>
    </r>
  </si>
  <si>
    <t>Detail Bitumenschweißbahn/PMMA-Abdichtung Sockel; bei ausreichendem Gefälle</t>
  </si>
  <si>
    <r>
      <t>SA-GA_</t>
    </r>
    <r>
      <rPr>
        <b/>
        <sz val="13"/>
        <color theme="1"/>
        <rFont val="Arial"/>
        <family val="2"/>
      </rPr>
      <t>03.2</t>
    </r>
  </si>
  <si>
    <t>Detail Bitumenschweißbahn/PMMA-Abdichtung Sockel; ohne ausreichendem Gefälle</t>
  </si>
  <si>
    <t>Markierung</t>
  </si>
  <si>
    <r>
      <t>SA-MA_</t>
    </r>
    <r>
      <rPr>
        <b/>
        <sz val="13"/>
        <color theme="1"/>
        <rFont val="Arial"/>
        <family val="2"/>
      </rPr>
      <t>01.1</t>
    </r>
  </si>
  <si>
    <t>Regeldetail Stellplatzmarkierung</t>
  </si>
  <si>
    <r>
      <t>SA-MA_</t>
    </r>
    <r>
      <rPr>
        <b/>
        <sz val="13"/>
        <color theme="1"/>
        <rFont val="Arial"/>
        <family val="2"/>
      </rPr>
      <t>02.1</t>
    </r>
  </si>
  <si>
    <t>Regeldetail Stellplatzmarkierung bei Stütze</t>
  </si>
  <si>
    <r>
      <t>SA-MA_</t>
    </r>
    <r>
      <rPr>
        <b/>
        <sz val="13"/>
        <color theme="1"/>
        <rFont val="Arial"/>
        <family val="2"/>
      </rPr>
      <t>03.1</t>
    </r>
  </si>
  <si>
    <t>Regeldetail Sperrfläche</t>
  </si>
  <si>
    <r>
      <t>SA-MA_</t>
    </r>
    <r>
      <rPr>
        <b/>
        <sz val="13"/>
        <color theme="1"/>
        <rFont val="Arial"/>
        <family val="2"/>
      </rPr>
      <t>04.1</t>
    </r>
  </si>
  <si>
    <t>Regeldetail Fluchtwegpfeil</t>
  </si>
  <si>
    <r>
      <t>SA-MA_</t>
    </r>
    <r>
      <rPr>
        <b/>
        <sz val="13"/>
        <color theme="1"/>
        <rFont val="Arial"/>
        <family val="2"/>
      </rPr>
      <t>05.1</t>
    </r>
  </si>
  <si>
    <t>Regeldetail Fahrradabstellplatz</t>
  </si>
  <si>
    <r>
      <t>SA-MA_</t>
    </r>
    <r>
      <rPr>
        <b/>
        <sz val="13"/>
        <color theme="1"/>
        <rFont val="Arial"/>
        <family val="2"/>
      </rPr>
      <t>06.1</t>
    </r>
  </si>
  <si>
    <t>Detail Kantenmarkierung</t>
  </si>
  <si>
    <r>
      <t>SA-MA_</t>
    </r>
    <r>
      <rPr>
        <b/>
        <sz val="13"/>
        <color theme="1"/>
        <rFont val="Arial"/>
        <family val="2"/>
      </rPr>
      <t>07.1</t>
    </r>
  </si>
  <si>
    <t>Ansicht Stirnseite Stellplätze</t>
  </si>
  <si>
    <r>
      <t>SA-MA_</t>
    </r>
    <r>
      <rPr>
        <b/>
        <sz val="13"/>
        <color theme="1"/>
        <rFont val="Arial"/>
        <family val="2"/>
      </rPr>
      <t>08.1</t>
    </r>
  </si>
  <si>
    <t>Regeldetail Wandbeschriftung</t>
  </si>
  <si>
    <r>
      <t>SA-MA_</t>
    </r>
    <r>
      <rPr>
        <b/>
        <sz val="13"/>
        <color theme="1"/>
        <rFont val="Arial"/>
        <family val="2"/>
      </rPr>
      <t>09.1</t>
    </r>
  </si>
  <si>
    <t>Regeldetail Pfeil (klein)</t>
  </si>
  <si>
    <r>
      <t>SA-MA_</t>
    </r>
    <r>
      <rPr>
        <b/>
        <sz val="13"/>
        <color theme="1"/>
        <rFont val="Arial"/>
        <family val="2"/>
      </rPr>
      <t>10.1</t>
    </r>
  </si>
  <si>
    <t>Regeldetail Pfeil StVO; geradeaus</t>
  </si>
  <si>
    <r>
      <t>SA-MA_</t>
    </r>
    <r>
      <rPr>
        <b/>
        <sz val="13"/>
        <color theme="1"/>
        <rFont val="Arial"/>
        <family val="2"/>
      </rPr>
      <t>11.1</t>
    </r>
  </si>
  <si>
    <t>Regeldetail Pfeil StVO; geradeaus und abbiegen</t>
  </si>
  <si>
    <r>
      <t>SA-MA_</t>
    </r>
    <r>
      <rPr>
        <b/>
        <sz val="13"/>
        <color theme="1"/>
        <rFont val="Arial"/>
        <family val="2"/>
      </rPr>
      <t>12.1</t>
    </r>
  </si>
  <si>
    <t>Regeldetail Abbiegepfeil StVO; einseitig</t>
  </si>
  <si>
    <r>
      <t>SA-MA_</t>
    </r>
    <r>
      <rPr>
        <b/>
        <sz val="13"/>
        <color theme="1"/>
        <rFont val="Arial"/>
        <family val="2"/>
      </rPr>
      <t>13.1</t>
    </r>
  </si>
  <si>
    <t>Regeldetail Abbiegepfeil StVO; beidseitig</t>
  </si>
  <si>
    <t>Beschichtung</t>
  </si>
  <si>
    <r>
      <t>SA-BE_</t>
    </r>
    <r>
      <rPr>
        <b/>
        <sz val="13"/>
        <color theme="1"/>
        <rFont val="Arial"/>
        <family val="2"/>
      </rPr>
      <t>01.1</t>
    </r>
  </si>
  <si>
    <t>Detail Abdichtungsübergänge; OS 8 zu OS 11a</t>
  </si>
  <si>
    <r>
      <t>SA-BE_</t>
    </r>
    <r>
      <rPr>
        <b/>
        <sz val="13"/>
        <color theme="1"/>
        <rFont val="Arial"/>
        <family val="2"/>
      </rPr>
      <t>01.2</t>
    </r>
  </si>
  <si>
    <t>Detail Abdichtungsübergänge; OS 8 zu OS 11b</t>
  </si>
  <si>
    <r>
      <t>SA-BE_</t>
    </r>
    <r>
      <rPr>
        <b/>
        <sz val="13"/>
        <color theme="1"/>
        <rFont val="Arial"/>
        <family val="2"/>
      </rPr>
      <t>01.3</t>
    </r>
  </si>
  <si>
    <t>Detail Abdichtungsübergänge; OS 8 zu OS 10</t>
  </si>
  <si>
    <r>
      <t>SA-BE_</t>
    </r>
    <r>
      <rPr>
        <b/>
        <sz val="13"/>
        <color theme="1"/>
        <rFont val="Arial"/>
        <family val="2"/>
      </rPr>
      <t>01.4</t>
    </r>
  </si>
  <si>
    <t>Detail Abdichtungsübergänge; OS 10 zu OS 11a</t>
  </si>
  <si>
    <r>
      <t>SA-BE_</t>
    </r>
    <r>
      <rPr>
        <b/>
        <sz val="13"/>
        <color theme="1"/>
        <rFont val="Arial"/>
        <family val="2"/>
      </rPr>
      <t>01.5</t>
    </r>
  </si>
  <si>
    <t>Detail Abdichtungsübergänge; OS 10 zu OS 11b</t>
  </si>
  <si>
    <r>
      <t>SA-BE_</t>
    </r>
    <r>
      <rPr>
        <b/>
        <sz val="13"/>
        <color theme="1"/>
        <rFont val="Arial"/>
        <family val="2"/>
      </rPr>
      <t>02.1</t>
    </r>
  </si>
  <si>
    <t>Walmdachgefälle</t>
  </si>
  <si>
    <r>
      <t>SA-BE_</t>
    </r>
    <r>
      <rPr>
        <b/>
        <sz val="13"/>
        <color theme="1"/>
        <rFont val="Arial"/>
        <family val="2"/>
      </rPr>
      <t>03.1</t>
    </r>
  </si>
  <si>
    <t>Sockelbeschichtung; bis 50cm über FB</t>
  </si>
  <si>
    <r>
      <t>SA-BE_</t>
    </r>
    <r>
      <rPr>
        <b/>
        <sz val="13"/>
        <color theme="1"/>
        <rFont val="Arial"/>
        <family val="2"/>
      </rPr>
      <t>03.2</t>
    </r>
  </si>
  <si>
    <t>Sockelbeschichtung; mit abgestelltem PCC-Keil bis 50cm über FB</t>
  </si>
  <si>
    <r>
      <t>SA-BE_</t>
    </r>
    <r>
      <rPr>
        <b/>
        <sz val="13"/>
        <color theme="1"/>
        <rFont val="Arial"/>
        <family val="2"/>
      </rPr>
      <t>03.3</t>
    </r>
  </si>
  <si>
    <t>Sockelbeschichtung; bis 15cm über FB</t>
  </si>
  <si>
    <r>
      <t>SA-BE_</t>
    </r>
    <r>
      <rPr>
        <b/>
        <sz val="13"/>
        <color theme="1"/>
        <rFont val="Arial"/>
        <family val="2"/>
      </rPr>
      <t>03.4</t>
    </r>
  </si>
  <si>
    <t>Sockelbeschichtung; mit abgestelltem PCC-Keil bis 15cm über FB</t>
  </si>
  <si>
    <r>
      <t>SA-BE_</t>
    </r>
    <r>
      <rPr>
        <b/>
        <sz val="13"/>
        <color theme="1"/>
        <rFont val="Arial"/>
        <family val="2"/>
      </rPr>
      <t>03.5</t>
    </r>
  </si>
  <si>
    <t>Sockelbeschichtung; bis 50cm über FB / 40cm am Boden</t>
  </si>
  <si>
    <r>
      <t>SA-BE_</t>
    </r>
    <r>
      <rPr>
        <b/>
        <sz val="13"/>
        <color theme="1"/>
        <rFont val="Arial"/>
        <family val="2"/>
      </rPr>
      <t>03.6</t>
    </r>
  </si>
  <si>
    <t>Sockelbeschichtung; bis 50cm über FB / 40cm am Bode mit abgestelltem PCC-Keil</t>
  </si>
  <si>
    <r>
      <t>SA-BE_</t>
    </r>
    <r>
      <rPr>
        <b/>
        <sz val="13"/>
        <color theme="1"/>
        <rFont val="Arial"/>
        <family val="2"/>
      </rPr>
      <t>03.7</t>
    </r>
  </si>
  <si>
    <t>Detail abgestellte Hohlkehle; mit Gefällekeil + Aufdopplung</t>
  </si>
  <si>
    <r>
      <t>SA-BE_</t>
    </r>
    <r>
      <rPr>
        <b/>
        <sz val="13"/>
        <color theme="1"/>
        <rFont val="Arial"/>
        <family val="2"/>
      </rPr>
      <t>03.8</t>
    </r>
  </si>
  <si>
    <t>Sockelbeschichtung; mit abgestelltem PCC-Keil und Gefällekeil bis 50cm über FB / 40cm am Boden</t>
  </si>
  <si>
    <r>
      <t>SA-BE_</t>
    </r>
    <r>
      <rPr>
        <b/>
        <sz val="13"/>
        <color theme="1"/>
        <rFont val="Arial"/>
        <family val="2"/>
      </rPr>
      <t>03.9</t>
    </r>
  </si>
  <si>
    <t>Regeldetail Hohlkehle; mit Gefällekeil</t>
  </si>
  <si>
    <r>
      <t>SA-BE_</t>
    </r>
    <r>
      <rPr>
        <b/>
        <sz val="13"/>
        <color theme="1"/>
        <rFont val="Arial"/>
        <family val="2"/>
      </rPr>
      <t>04.1</t>
    </r>
  </si>
  <si>
    <t>Bandage Sollrissfuge Wandsockel</t>
  </si>
  <si>
    <t>Abdichtung</t>
  </si>
  <si>
    <r>
      <t>SA-AD_</t>
    </r>
    <r>
      <rPr>
        <b/>
        <sz val="13"/>
        <color theme="1"/>
        <rFont val="Arial"/>
        <family val="2"/>
      </rPr>
      <t>01.1</t>
    </r>
  </si>
  <si>
    <t>Abdichtung Wandsockel OS5b</t>
  </si>
  <si>
    <r>
      <t>SA-AD_</t>
    </r>
    <r>
      <rPr>
        <b/>
        <sz val="13"/>
        <color theme="1"/>
        <rFont val="Arial"/>
        <family val="2"/>
      </rPr>
      <t>02.1</t>
    </r>
  </si>
  <si>
    <t>Abdichtung Stützen-/Wandsockel OS10</t>
  </si>
  <si>
    <r>
      <t>SA-AD_</t>
    </r>
    <r>
      <rPr>
        <b/>
        <sz val="13"/>
        <color theme="1"/>
        <rFont val="Arial"/>
        <family val="2"/>
      </rPr>
      <t>02.2</t>
    </r>
  </si>
  <si>
    <t>Abdichtung Stützen-/Wandsockel OS5b</t>
  </si>
  <si>
    <r>
      <t>SA-AD_</t>
    </r>
    <r>
      <rPr>
        <b/>
        <sz val="13"/>
        <color theme="1"/>
        <rFont val="Arial"/>
        <family val="2"/>
      </rPr>
      <t>03.1</t>
    </r>
  </si>
  <si>
    <t>Schrammbord</t>
  </si>
  <si>
    <t>Fugen</t>
  </si>
  <si>
    <r>
      <t>SA-FU_</t>
    </r>
    <r>
      <rPr>
        <b/>
        <sz val="13"/>
        <color theme="1"/>
        <rFont val="Arial"/>
        <family val="2"/>
      </rPr>
      <t>01.1</t>
    </r>
  </si>
  <si>
    <t>Bewegungsfuge Fläche bei OS-System Bestand</t>
  </si>
  <si>
    <r>
      <t>SA-FU_</t>
    </r>
    <r>
      <rPr>
        <b/>
        <sz val="13"/>
        <color theme="1"/>
        <rFont val="Arial"/>
        <family val="2"/>
      </rPr>
      <t>01.2</t>
    </r>
  </si>
  <si>
    <t>Bewegungsfuge Fläche</t>
  </si>
  <si>
    <r>
      <t>SA-FU_</t>
    </r>
    <r>
      <rPr>
        <b/>
        <sz val="13"/>
        <color theme="1"/>
        <rFont val="Arial"/>
        <family val="2"/>
      </rPr>
      <t>01.3</t>
    </r>
  </si>
  <si>
    <t>Bewegungsfuge Fläche; mit Kantenschutzwinkel</t>
  </si>
  <si>
    <r>
      <t>SA-FU_</t>
    </r>
    <r>
      <rPr>
        <b/>
        <sz val="13"/>
        <color theme="1"/>
        <rFont val="Arial"/>
        <family val="2"/>
      </rPr>
      <t>01.4</t>
    </r>
  </si>
  <si>
    <t>Bewegungsfuge Wandanschluss</t>
  </si>
  <si>
    <r>
      <t>SA-FU_</t>
    </r>
    <r>
      <rPr>
        <b/>
        <sz val="13"/>
        <color theme="1"/>
        <rFont val="Arial"/>
        <family val="2"/>
      </rPr>
      <t>01.5</t>
    </r>
  </si>
  <si>
    <t>Arbeitsfuge</t>
  </si>
  <si>
    <r>
      <t>SA-FU_</t>
    </r>
    <r>
      <rPr>
        <b/>
        <sz val="13"/>
        <color theme="1"/>
        <rFont val="Arial"/>
        <family val="2"/>
      </rPr>
      <t>01.6</t>
    </r>
  </si>
  <si>
    <t>Detail Rundschnur</t>
  </si>
  <si>
    <r>
      <t>SA-FU_</t>
    </r>
    <r>
      <rPr>
        <b/>
        <sz val="13"/>
        <color theme="1"/>
        <rFont val="Arial"/>
        <family val="2"/>
      </rPr>
      <t>01.7</t>
    </r>
  </si>
  <si>
    <t>Detail Kompressionsdichtung</t>
  </si>
  <si>
    <r>
      <t>SA-FU_</t>
    </r>
    <r>
      <rPr>
        <b/>
        <sz val="13"/>
        <color theme="1"/>
        <rFont val="Arial"/>
        <family val="2"/>
      </rPr>
      <t>02.1</t>
    </r>
  </si>
  <si>
    <t>Detail Überfahrprofil</t>
  </si>
  <si>
    <t>Betonabtrag und Reprofilierung</t>
  </si>
  <si>
    <r>
      <t>SA-AR_</t>
    </r>
    <r>
      <rPr>
        <b/>
        <sz val="13"/>
        <color theme="1"/>
        <rFont val="Arial"/>
        <family val="2"/>
      </rPr>
      <t>01.1</t>
    </r>
  </si>
  <si>
    <t>Regeldetail Betonabtrag; Stützenfuß mit oberseitiger Bewehrung</t>
  </si>
  <si>
    <r>
      <t>SA-AR_</t>
    </r>
    <r>
      <rPr>
        <b/>
        <sz val="13"/>
        <color theme="1"/>
        <rFont val="Arial"/>
        <family val="2"/>
      </rPr>
      <t>01.2</t>
    </r>
  </si>
  <si>
    <t>Regeldetail Betonabtrag; Stützenfuß mit oberseitiger Bewehrung; Reprofilierung mit Vorsatzschale</t>
  </si>
  <si>
    <r>
      <t>SA-AR_</t>
    </r>
    <r>
      <rPr>
        <b/>
        <sz val="13"/>
        <color theme="1"/>
        <rFont val="Arial"/>
        <family val="2"/>
      </rPr>
      <t>01.3</t>
    </r>
  </si>
  <si>
    <t>Regeldetail Betonabtrag; Stützenfuß ohne oberseitige Bewehrung</t>
  </si>
  <si>
    <r>
      <t>SA-AR_</t>
    </r>
    <r>
      <rPr>
        <b/>
        <sz val="13"/>
        <color theme="1"/>
        <rFont val="Arial"/>
        <family val="2"/>
      </rPr>
      <t>01.4</t>
    </r>
  </si>
  <si>
    <t>Regeldetail Betonabtrag; Stützenfuß ohne Oberseitiger Bewehrung; Reprofilierung mit Vorsatzschale</t>
  </si>
  <si>
    <r>
      <t>SA-AR_</t>
    </r>
    <r>
      <rPr>
        <b/>
        <sz val="13"/>
        <color theme="1"/>
        <rFont val="Arial"/>
        <family val="2"/>
      </rPr>
      <t>02.1</t>
    </r>
  </si>
  <si>
    <t>Regeldetail Sanierung Außenwand</t>
  </si>
  <si>
    <r>
      <t>SA-AR_</t>
    </r>
    <r>
      <rPr>
        <b/>
        <sz val="13"/>
        <color theme="1"/>
        <rFont val="Arial"/>
        <family val="2"/>
      </rPr>
      <t>03.1</t>
    </r>
  </si>
  <si>
    <t>Regeldetail Betonabtrag Stützen</t>
  </si>
  <si>
    <r>
      <t>SA-AR_</t>
    </r>
    <r>
      <rPr>
        <b/>
        <sz val="13"/>
        <color theme="1"/>
        <rFont val="Arial"/>
        <family val="2"/>
      </rPr>
      <t>04.1</t>
    </r>
  </si>
  <si>
    <t>Abstützung der sanierungsbedürftigen Stützen</t>
  </si>
  <si>
    <t>Entwässerung</t>
  </si>
  <si>
    <r>
      <t>SA-EW_</t>
    </r>
    <r>
      <rPr>
        <b/>
        <sz val="13"/>
        <color theme="1"/>
        <rFont val="Arial"/>
        <family val="2"/>
      </rPr>
      <t>01.1</t>
    </r>
  </si>
  <si>
    <t>Sammelrinne; mi zweilagiger Abdichtung (OS10)</t>
  </si>
  <si>
    <r>
      <t>SA-EW_</t>
    </r>
    <r>
      <rPr>
        <b/>
        <sz val="13"/>
        <color theme="1"/>
        <rFont val="Arial"/>
        <family val="2"/>
      </rPr>
      <t>01.2</t>
    </r>
  </si>
  <si>
    <t>Sammelrinne; mit OS-Beschichtung Bestand</t>
  </si>
  <si>
    <r>
      <t>SA-EW_</t>
    </r>
    <r>
      <rPr>
        <b/>
        <sz val="13"/>
        <color theme="1"/>
        <rFont val="Arial"/>
        <family val="2"/>
      </rPr>
      <t>01.3</t>
    </r>
  </si>
  <si>
    <t>Sammelrinne; mit OS-Beschichtung</t>
  </si>
  <si>
    <r>
      <t>SA-EW_</t>
    </r>
    <r>
      <rPr>
        <b/>
        <sz val="13"/>
        <color theme="1"/>
        <rFont val="Arial"/>
        <family val="2"/>
      </rPr>
      <t>02.1</t>
    </r>
  </si>
  <si>
    <t>Befahrbare Flachrinne</t>
  </si>
  <si>
    <r>
      <t>SA-EW_</t>
    </r>
    <r>
      <rPr>
        <b/>
        <sz val="13"/>
        <color theme="1"/>
        <rFont val="Arial"/>
        <family val="2"/>
      </rPr>
      <t>03.1</t>
    </r>
  </si>
  <si>
    <t>Detail Entwässerungsrinne NW100</t>
  </si>
  <si>
    <r>
      <t>SA-EW_</t>
    </r>
    <r>
      <rPr>
        <b/>
        <sz val="13"/>
        <color theme="1"/>
        <rFont val="Arial"/>
        <family val="2"/>
      </rPr>
      <t>03.2</t>
    </r>
  </si>
  <si>
    <t>Detail Entwässerungsrinne NW200; in abgedichteter Aussparung</t>
  </si>
  <si>
    <r>
      <t>SA-EW_</t>
    </r>
    <r>
      <rPr>
        <b/>
        <sz val="13"/>
        <color theme="1"/>
        <rFont val="Arial"/>
        <family val="2"/>
      </rPr>
      <t>04.1</t>
    </r>
  </si>
  <si>
    <t>Ablauf Sammelrinne; Sonderform</t>
  </si>
  <si>
    <r>
      <t>SA-EW_</t>
    </r>
    <r>
      <rPr>
        <b/>
        <sz val="13"/>
        <color theme="1"/>
        <rFont val="Arial"/>
        <family val="2"/>
      </rPr>
      <t>05.1</t>
    </r>
  </si>
  <si>
    <t>Detail Entwässerungsrinne: Einbau in Pflaster, Klasse A15 bis C250</t>
  </si>
  <si>
    <r>
      <t>SA-EW_</t>
    </r>
    <r>
      <rPr>
        <b/>
        <sz val="13"/>
        <color theme="1"/>
        <rFont val="Arial"/>
        <family val="2"/>
      </rPr>
      <t>06.1</t>
    </r>
  </si>
  <si>
    <t>Schnitt Gitterrostabdeckung NW200</t>
  </si>
  <si>
    <r>
      <t>SA-EW_</t>
    </r>
    <r>
      <rPr>
        <b/>
        <sz val="13"/>
        <color theme="1"/>
        <rFont val="Arial"/>
        <family val="2"/>
      </rPr>
      <t>06.2</t>
    </r>
  </si>
  <si>
    <t>Schnitt Gitterrostabdeckung NW300</t>
  </si>
  <si>
    <r>
      <t>SA-EW_</t>
    </r>
    <r>
      <rPr>
        <b/>
        <sz val="13"/>
        <color theme="1"/>
        <rFont val="Arial"/>
        <family val="2"/>
      </rPr>
      <t>06.3</t>
    </r>
  </si>
  <si>
    <t>Detail A; Winkelrahmen Gitterrostabdeckung</t>
  </si>
  <si>
    <t>Schöpfgrube</t>
  </si>
  <si>
    <t>Positionsplan (Sanierung)</t>
  </si>
  <si>
    <r>
      <t>SA-PO_</t>
    </r>
    <r>
      <rPr>
        <b/>
        <sz val="13"/>
        <color theme="1"/>
        <rFont val="Arial"/>
        <family val="2"/>
      </rPr>
      <t>01.1</t>
    </r>
  </si>
  <si>
    <t>Einzelfundament OS5b; ungerissene Oberfläche</t>
  </si>
  <si>
    <r>
      <t>SA-PO_</t>
    </r>
    <r>
      <rPr>
        <b/>
        <sz val="13"/>
        <color theme="1"/>
        <rFont val="Arial"/>
        <family val="2"/>
      </rPr>
      <t>01.2</t>
    </r>
  </si>
  <si>
    <t>Detail 1 (zu SA-PO_01.1)</t>
  </si>
  <si>
    <r>
      <t>SA-PO_</t>
    </r>
    <r>
      <rPr>
        <b/>
        <sz val="13"/>
        <color theme="1"/>
        <rFont val="Arial"/>
        <family val="2"/>
      </rPr>
      <t>02.1</t>
    </r>
  </si>
  <si>
    <t>Einzelfundament nur AF geschützt; ungerissene Oberfläche</t>
  </si>
  <si>
    <r>
      <t>SA-PO_</t>
    </r>
    <r>
      <rPr>
        <b/>
        <sz val="13"/>
        <color theme="1"/>
        <rFont val="Arial"/>
        <family val="2"/>
      </rPr>
      <t>02.2</t>
    </r>
  </si>
  <si>
    <t>Detail 1 (zu SA-PO_02.1)</t>
  </si>
  <si>
    <r>
      <t>SA-PO_</t>
    </r>
    <r>
      <rPr>
        <b/>
        <sz val="13"/>
        <color theme="1"/>
        <rFont val="Arial"/>
        <family val="2"/>
      </rPr>
      <t>03.1</t>
    </r>
  </si>
  <si>
    <t>Fundamente mit bewehrten Fundamentflächen; gerissener Stahlbeton</t>
  </si>
  <si>
    <r>
      <t>SA-PO_</t>
    </r>
    <r>
      <rPr>
        <b/>
        <sz val="13"/>
        <color theme="1"/>
        <rFont val="Arial"/>
        <family val="2"/>
      </rPr>
      <t>03.2</t>
    </r>
  </si>
  <si>
    <t>Schnitt 1-1 (zu SA-PO_03.1)</t>
  </si>
  <si>
    <r>
      <t>SA-PO_</t>
    </r>
    <r>
      <rPr>
        <b/>
        <sz val="13"/>
        <color theme="1"/>
        <rFont val="Arial"/>
        <family val="2"/>
      </rPr>
      <t>03.3</t>
    </r>
  </si>
  <si>
    <t>Detail 1 (zu SA-PO_03.1 und 03.2)</t>
  </si>
  <si>
    <r>
      <t>SA-PO_</t>
    </r>
    <r>
      <rPr>
        <b/>
        <sz val="13"/>
        <color theme="1"/>
        <rFont val="Arial"/>
        <family val="2"/>
      </rPr>
      <t>04.1</t>
    </r>
  </si>
  <si>
    <t>Schnitt unbewehrtes Streifenfundament</t>
  </si>
  <si>
    <r>
      <t>SA-PO_</t>
    </r>
    <r>
      <rPr>
        <b/>
        <sz val="13"/>
        <color theme="1"/>
        <rFont val="Arial"/>
        <family val="2"/>
      </rPr>
      <t>04.2</t>
    </r>
  </si>
  <si>
    <t>Isometrie unbewehrtes Streifenfundament (zu SA-PO_04.1)</t>
  </si>
  <si>
    <r>
      <t>SA-PO_</t>
    </r>
    <r>
      <rPr>
        <b/>
        <sz val="13"/>
        <color theme="1"/>
        <rFont val="Arial"/>
        <family val="2"/>
      </rPr>
      <t>04.3</t>
    </r>
  </si>
  <si>
    <t>Detail 1 (zu SA-PO_04.1 und 04.2)</t>
  </si>
  <si>
    <r>
      <t>SA-PO_</t>
    </r>
    <r>
      <rPr>
        <b/>
        <sz val="13"/>
        <color theme="1"/>
        <rFont val="Arial"/>
        <family val="2"/>
      </rPr>
      <t>05.1</t>
    </r>
  </si>
  <si>
    <t>Schnitt bewehrtes Streifenfundament</t>
  </si>
  <si>
    <r>
      <t>SA-PO_</t>
    </r>
    <r>
      <rPr>
        <b/>
        <sz val="13"/>
        <color theme="1"/>
        <rFont val="Arial"/>
        <family val="2"/>
      </rPr>
      <t>05.2</t>
    </r>
  </si>
  <si>
    <t>Detail 1 (zu SA-PO_05.1)</t>
  </si>
  <si>
    <r>
      <t>SA-PO_</t>
    </r>
    <r>
      <rPr>
        <b/>
        <sz val="13"/>
        <color theme="1"/>
        <rFont val="Arial"/>
        <family val="2"/>
      </rPr>
      <t>05.3</t>
    </r>
  </si>
  <si>
    <t>Isometrie bewehrtes Streifenfundament (zu SA-PO_05.1 und 05.2)</t>
  </si>
  <si>
    <r>
      <t>SA-PO_</t>
    </r>
    <r>
      <rPr>
        <b/>
        <sz val="13"/>
        <color theme="1"/>
        <rFont val="Arial"/>
        <family val="2"/>
      </rPr>
      <t>06.1</t>
    </r>
  </si>
  <si>
    <t>Schnitt bewehrter Bodenplattenüberstand</t>
  </si>
  <si>
    <r>
      <t>SA-PO_</t>
    </r>
    <r>
      <rPr>
        <b/>
        <sz val="13"/>
        <color theme="1"/>
        <rFont val="Arial"/>
        <family val="2"/>
      </rPr>
      <t>06.2</t>
    </r>
  </si>
  <si>
    <t>Detail 1 (zu SA-PO_06.1)</t>
  </si>
  <si>
    <r>
      <t>SA-PO_</t>
    </r>
    <r>
      <rPr>
        <b/>
        <sz val="13"/>
        <color theme="1"/>
        <rFont val="Arial"/>
        <family val="2"/>
      </rPr>
      <t>07.1</t>
    </r>
  </si>
  <si>
    <t>Außenwände mit Tausalzbeaufschlagung; ungerissene Wand</t>
  </si>
  <si>
    <t>Name</t>
  </si>
  <si>
    <t>Extension</t>
  </si>
  <si>
    <t>Date accessed</t>
  </si>
  <si>
    <t>Date modified</t>
  </si>
  <si>
    <t>Date created</t>
  </si>
  <si>
    <t>Folder Path</t>
  </si>
  <si>
    <t>0001__BP-Ing__Detailkatalog.pdf</t>
  </si>
  <si>
    <t>.pdf</t>
  </si>
  <si>
    <t>H:\6_Datenbank\CAD-Bibliothek\</t>
  </si>
  <si>
    <t>0001__CAD-Datenbank_Inhaltsverzeichnis_230224.docx</t>
  </si>
  <si>
    <t>.docx</t>
  </si>
  <si>
    <t>0001__CAD-Datenbank_Inhaltsverzeichnis_230224.pdf</t>
  </si>
  <si>
    <t>0001__CAD-Datenbank_Inhaltsverzeichnis_230224.xlsm</t>
  </si>
  <si>
    <t>.xlsm</t>
  </si>
  <si>
    <t>CAD-Bibliothek__Abstimmung.pdf</t>
  </si>
  <si>
    <t>Thumbs.db</t>
  </si>
  <si>
    <t>.db</t>
  </si>
  <si>
    <t>0001__CAD-Datenbank_Inhaltsverzeichnis_230213.docx</t>
  </si>
  <si>
    <t>H:\6_Datenbank\CAD-Bibliothek\00_alt\</t>
  </si>
  <si>
    <t>0001__CAD-Datenbank_Inhaltsverzeichnis_221116.docx</t>
  </si>
  <si>
    <t>H:\6_Datenbank\CAD-Bibliothek\00_alt\05_Inhaltsverzeichnisse alt\</t>
  </si>
  <si>
    <t>0001__CAD-Datenbank_Inhaltsverzeichnis_221208.docx</t>
  </si>
  <si>
    <t>0001__CAD-Datenbank_Inhaltsverzeichnis_221209.docx</t>
  </si>
  <si>
    <t>0001__CAD-Datenbank_Inhaltsverzeichnis_221212.docx</t>
  </si>
  <si>
    <t>0001__CAD-Datenbank_Inhaltsverzeichnis_221219.docx</t>
  </si>
  <si>
    <t>0001__CAD-Datenbank_Inhaltsverzeichnis_221221.docx</t>
  </si>
  <si>
    <t>0001__CAD-Datenbank_Inhaltsverzeichnis_230109.docx</t>
  </si>
  <si>
    <t>0001__CAD-Datenbank_Inhaltsverzeichnis_230111.docx</t>
  </si>
  <si>
    <t>0001__CAD-Datenbank_Inhaltsverzeichnis_230119.docx</t>
  </si>
  <si>
    <t>0001__CAD-Datenbank_Inhaltsverzeichnis_230119.pdf</t>
  </si>
  <si>
    <t>0001__CAD-Datenbank_Inhaltsverzeichnis_Sanierung.pdf</t>
  </si>
  <si>
    <t>H:\6_Datenbank\CAD-Bibliothek\01__Details_Betonsanierung\</t>
  </si>
  <si>
    <t>00_Sanierungskatalog.xlsx</t>
  </si>
  <si>
    <t>.xlsx</t>
  </si>
  <si>
    <t>H:\6_Datenbank\CAD-Bibliothek\01__Details_Betonsanierung\00_alt\</t>
  </si>
  <si>
    <t>01_Katalog_gesamt.pdf</t>
  </si>
  <si>
    <t>A1.pdf</t>
  </si>
  <si>
    <t>A10.pdf</t>
  </si>
  <si>
    <t>A11.pdf</t>
  </si>
  <si>
    <t>A2.pdf</t>
  </si>
  <si>
    <t>A3.pdf</t>
  </si>
  <si>
    <t>A4.pdf</t>
  </si>
  <si>
    <t>A5.pdf</t>
  </si>
  <si>
    <t>A6.pdf</t>
  </si>
  <si>
    <t>A7.pdf</t>
  </si>
  <si>
    <t>A8.pdf</t>
  </si>
  <si>
    <t>A9.pdf</t>
  </si>
  <si>
    <t>B1.pdf</t>
  </si>
  <si>
    <t>B10.pdf</t>
  </si>
  <si>
    <t>B11.pdf</t>
  </si>
  <si>
    <t>B12.pdf</t>
  </si>
  <si>
    <t>B13.pdf</t>
  </si>
  <si>
    <t>B2.pdf</t>
  </si>
  <si>
    <t>B3.pdf</t>
  </si>
  <si>
    <t>B4.pdf</t>
  </si>
  <si>
    <t>B5.pdf</t>
  </si>
  <si>
    <t>B6.pdf</t>
  </si>
  <si>
    <t>B7.pdf</t>
  </si>
  <si>
    <t>B8.pdf</t>
  </si>
  <si>
    <t>B9.pdf</t>
  </si>
  <si>
    <t>BR1.pdf</t>
  </si>
  <si>
    <t>BR2.pdf</t>
  </si>
  <si>
    <t>BR3.pdf</t>
  </si>
  <si>
    <t>BR4.pdf</t>
  </si>
  <si>
    <t>E1.pdf</t>
  </si>
  <si>
    <t>E2.pdf</t>
  </si>
  <si>
    <t>E3.pdf</t>
  </si>
  <si>
    <t>E4.pdf</t>
  </si>
  <si>
    <t>E5.pdf</t>
  </si>
  <si>
    <t>E6.1.pdf</t>
  </si>
  <si>
    <t>E6.pdf</t>
  </si>
  <si>
    <t>E7.pdf</t>
  </si>
  <si>
    <t>E8.pdf</t>
  </si>
  <si>
    <t>G1.pdf</t>
  </si>
  <si>
    <t>G2.pdf</t>
  </si>
  <si>
    <t>G3.pdf</t>
  </si>
  <si>
    <t>G4.pdf</t>
  </si>
  <si>
    <t>M1.pdf</t>
  </si>
  <si>
    <t>M10.pdf</t>
  </si>
  <si>
    <t>M11.pdf</t>
  </si>
  <si>
    <t>M12.pdf</t>
  </si>
  <si>
    <t>M13.pdf</t>
  </si>
  <si>
    <t>M2.pdf</t>
  </si>
  <si>
    <t>M3.pdf</t>
  </si>
  <si>
    <t>M4.pdf</t>
  </si>
  <si>
    <t>M5.pdf</t>
  </si>
  <si>
    <t>M6.pdf</t>
  </si>
  <si>
    <t>M7.pdf</t>
  </si>
  <si>
    <t>M8.pdf</t>
  </si>
  <si>
    <t>M9.pdf</t>
  </si>
  <si>
    <t>P100.pdf</t>
  </si>
  <si>
    <t>P101.pdf</t>
  </si>
  <si>
    <t>P102.pdf</t>
  </si>
  <si>
    <t>P103.pdf</t>
  </si>
  <si>
    <t>P104.pdf</t>
  </si>
  <si>
    <t>P105.pdf</t>
  </si>
  <si>
    <t>P106.pdf</t>
  </si>
  <si>
    <t>P107.pdf</t>
  </si>
  <si>
    <t>P108.pdf</t>
  </si>
  <si>
    <t>H:\6_Datenbank\CAD-Bibliothek\01__Details_Betonsanierung\00_alt\Sanierungskatalog_Regeldetails\Sanierungskatalog 2022\</t>
  </si>
  <si>
    <t>Erstellung von Plänen Mappe.pdf</t>
  </si>
  <si>
    <t>H:\6_Datenbank\CAD-Bibliothek\01__Details_Betonsanierung\00_Eingang\</t>
  </si>
  <si>
    <t>Abstützung Stützen.pdf</t>
  </si>
  <si>
    <t>H:\6_Datenbank\CAD-Bibliothek\01__Details_Betonsanierung\00_Eingang\Kurzbezeichnung unbekannt\</t>
  </si>
  <si>
    <t>Betonabtrag Stützen.pdf</t>
  </si>
  <si>
    <t>Sanierung Aussenwand.pdf</t>
  </si>
  <si>
    <t>SA-GA_01.1.pdf</t>
  </si>
  <si>
    <t>H:\6_Datenbank\CAD-Bibliothek\01__Details_Betonsanierung\01_Gussasphalt\</t>
  </si>
  <si>
    <t>SA-GA_01.2.pdf</t>
  </si>
  <si>
    <t>SA-GA_02.1.pdf</t>
  </si>
  <si>
    <t>SA-GA_02.2__in-pdf_02.1.pdf</t>
  </si>
  <si>
    <t>SA-GA_03.1.pdf</t>
  </si>
  <si>
    <t>SA-GA_03.2__in-pdf_03.1.pdf</t>
  </si>
  <si>
    <t>SA-MA_01.1.pdf</t>
  </si>
  <si>
    <t>H:\6_Datenbank\CAD-Bibliothek\01__Details_Betonsanierung\02_Markierung\</t>
  </si>
  <si>
    <t>SA-MA_02.1.pdf</t>
  </si>
  <si>
    <t>SA-MA_03.1__in-pdf_03.pdf</t>
  </si>
  <si>
    <t>SA-MA_04.1.pdf</t>
  </si>
  <si>
    <t>SA-MA_05.1.pdf</t>
  </si>
  <si>
    <t>SA-MA_06.1.pdf</t>
  </si>
  <si>
    <t>SA-MA_07.1.pdf</t>
  </si>
  <si>
    <t>SA-MA_08.1.pdf</t>
  </si>
  <si>
    <t>SA-MA_09.1.pdf</t>
  </si>
  <si>
    <t>SA-MA_10.1.pdf</t>
  </si>
  <si>
    <t>SA-MA_11.1.pdf</t>
  </si>
  <si>
    <t>SA-MA_12.1.pdf</t>
  </si>
  <si>
    <t>SA-MA_13.1.pdf</t>
  </si>
  <si>
    <t>SA-BE_01.1.pdf</t>
  </si>
  <si>
    <t>H:\6_Datenbank\CAD-Bibliothek\01__Details_Betonsanierung\03_Beschichtung\</t>
  </si>
  <si>
    <t>SA-BE_01.2.pdf</t>
  </si>
  <si>
    <t>SA-BE_01.3.pdf</t>
  </si>
  <si>
    <t>SA-BE_01.4.pdf</t>
  </si>
  <si>
    <t>SA-BE_01.5.pdf</t>
  </si>
  <si>
    <t>SA-BE_02.1.pdf</t>
  </si>
  <si>
    <t>SA-BE_03.1.pdf</t>
  </si>
  <si>
    <t>SA-BE_03.2.pdf</t>
  </si>
  <si>
    <t>SA-BE_03.3.pdf</t>
  </si>
  <si>
    <t>SA-BE_03.4.pdf</t>
  </si>
  <si>
    <t>SA-BE_03.5.pdf</t>
  </si>
  <si>
    <t>SA-BE_03.6.pdf</t>
  </si>
  <si>
    <t>SA-BE_03.7.pdf</t>
  </si>
  <si>
    <t>SA-BE_03.8.pdf</t>
  </si>
  <si>
    <t>SA-BE_03.9.pdf</t>
  </si>
  <si>
    <t>SA-BE_04.1.pdf</t>
  </si>
  <si>
    <t>SA-AD_01.1.pdf</t>
  </si>
  <si>
    <t>H:\6_Datenbank\CAD-Bibliothek\01__Details_Betonsanierung\04_Abdichtung\</t>
  </si>
  <si>
    <t>SA-AD_02.1.pdf</t>
  </si>
  <si>
    <t>SA-AD_02.2__in-pdf_02.1.pdf</t>
  </si>
  <si>
    <t>SA-AD_03.1__in-pdf_02.1.pdf</t>
  </si>
  <si>
    <t>SA-FU_01.1.pdf</t>
  </si>
  <si>
    <t>H:\6_Datenbank\CAD-Bibliothek\01__Details_Betonsanierung\05_Fugen\</t>
  </si>
  <si>
    <t>SA-FU_01.2.pdf</t>
  </si>
  <si>
    <t>SA-FU_01.3.pdf</t>
  </si>
  <si>
    <t>SA-FU_01.4.pdf</t>
  </si>
  <si>
    <t>SA-FU_01.5.pdf</t>
  </si>
  <si>
    <t>SA-FU_01.6__in-pdf_01.3.pdf</t>
  </si>
  <si>
    <t>SA-FU_01.7.pdf</t>
  </si>
  <si>
    <t>SA-FU_02.1.pdf</t>
  </si>
  <si>
    <t>SA-AR_01.1.pdf</t>
  </si>
  <si>
    <t>H:\6_Datenbank\CAD-Bibliothek\01__Details_Betonsanierung\06_Betonabtrag und Reprofilierung\</t>
  </si>
  <si>
    <t>SA-AR_01.2.pdf</t>
  </si>
  <si>
    <t>SA-AR_01.3.pdf</t>
  </si>
  <si>
    <t>SA-AR_01.4.pdf</t>
  </si>
  <si>
    <t>SA-AR_02.1.pdf</t>
  </si>
  <si>
    <t>SA-AR_03.1__in-pdf_01.2.pdf</t>
  </si>
  <si>
    <t>SA-AR_04.1.pdf</t>
  </si>
  <si>
    <t>SA-EW_01.1.pdf</t>
  </si>
  <si>
    <t>H:\6_Datenbank\CAD-Bibliothek\01__Details_Betonsanierung\07_Entwässerung\</t>
  </si>
  <si>
    <t>SA-EW_01.2.pdf</t>
  </si>
  <si>
    <t>SA-EW_01.3.pdf</t>
  </si>
  <si>
    <t>SA-EW_02.1.pdf</t>
  </si>
  <si>
    <t>SA-EW_03.1.pdf</t>
  </si>
  <si>
    <t>SA-EW_03.2.pdf</t>
  </si>
  <si>
    <t>SA-EW_04.1.pdf</t>
  </si>
  <si>
    <t>SA-EW_05.1.pdf</t>
  </si>
  <si>
    <t>SA-EW_06.1.pdf</t>
  </si>
  <si>
    <t>SA-EW_06.2.pdf</t>
  </si>
  <si>
    <t>SA-EW_06.3.pdf</t>
  </si>
  <si>
    <t>SA-EW_07.1.pdf</t>
  </si>
  <si>
    <t>SA-PO_01.1.pdf</t>
  </si>
  <si>
    <t>H:\6_Datenbank\CAD-Bibliothek\01__Details_Betonsanierung\08_Positionsplan(Sanierung)\</t>
  </si>
  <si>
    <t>SA-PO_01.2.pdf</t>
  </si>
  <si>
    <t>SA-PO_02.1.pdf</t>
  </si>
  <si>
    <t>SA-PO_02.2.pdf</t>
  </si>
  <si>
    <t>SA-PO_03.1.pdf</t>
  </si>
  <si>
    <t>SA-PO_03.2.pdf</t>
  </si>
  <si>
    <t>SA-PO_03.3.pdf</t>
  </si>
  <si>
    <t>SA-PO_04.1.pdf</t>
  </si>
  <si>
    <t>SA-PO_04.2.pdf</t>
  </si>
  <si>
    <t>SA-PO_04.3.pdf</t>
  </si>
  <si>
    <t>SA-PO_05.1.pdf</t>
  </si>
  <si>
    <t>SA-PO_06.1.pdf</t>
  </si>
  <si>
    <t>SA-PO_06.2.pdf</t>
  </si>
  <si>
    <t>SA-PO_07.1.pdf</t>
  </si>
  <si>
    <t>Detail Fuge.pdf</t>
  </si>
  <si>
    <t>H:\6_Datenbank\CAD-Bibliothek\01__Details_Betonsanierung\10_Details_Hersteller\</t>
  </si>
  <si>
    <t>Detail Hohlkehle mit Gefällekeil.pdf</t>
  </si>
  <si>
    <t>Detail Rissbandage.pdf</t>
  </si>
  <si>
    <t>Detail Rissbandage_Reichenhall.pdf</t>
  </si>
  <si>
    <t>Detail Triflex Schrammbord.pdf</t>
  </si>
  <si>
    <t>Detail Triflex V2 OS 11b.pdf</t>
  </si>
  <si>
    <t>Detail Triflex V2 OS 8.pdf</t>
  </si>
  <si>
    <t>Detail Walmdach umlaufend gleich.pdf</t>
  </si>
  <si>
    <t>Detail_Fugenschnitt_Lohmeyer.pdf</t>
  </si>
  <si>
    <t>Detail_Rissbandage_OS10.pdf</t>
  </si>
  <si>
    <t>RiliSIB_Grundsatzlösung_C_Schema.pdf</t>
  </si>
  <si>
    <t>RiliSIB_Grundsatzlösung_R1_Schema.pdf</t>
  </si>
  <si>
    <t>RiliSIB_Grundsatzlösung_R2_Schema.pdf</t>
  </si>
  <si>
    <t>RiliSIB_Grundsatzlösung_W_Schema.pdf</t>
  </si>
  <si>
    <t>Stützensanierung 1.pdf</t>
  </si>
  <si>
    <t>Stützensanierung 2.pdf</t>
  </si>
  <si>
    <t>Stützensanierung 3.pdf</t>
  </si>
  <si>
    <t>Stützensanierung 4.pdf</t>
  </si>
  <si>
    <t>Stützensanierung 5.pdf</t>
  </si>
  <si>
    <t>Stützensanierung 6.pdf</t>
  </si>
  <si>
    <t>Stützensanierung 7.pdf</t>
  </si>
  <si>
    <t>Stützensanierung 8.pdf</t>
  </si>
  <si>
    <t>Stützensanierung 9.pdf</t>
  </si>
  <si>
    <t>Stützensanierung Istzustand.pdf</t>
  </si>
  <si>
    <t>Stützensanierung_Details_gesamt.pdf</t>
  </si>
  <si>
    <t>Bauaufsichtliche_Zulassung_Z-19.17-1887__Brandschutzeinsatz_Spin_Parkdeckablauf_DN_70-100__44932.pdf</t>
  </si>
  <si>
    <t>H:\6_Datenbank\CAD-Bibliothek\01__Details_Betonsanierung\10_Details_Hersteller\ACO-Parkdeckablauf\</t>
  </si>
  <si>
    <t>datasheet_59351000_ACO-HT_de.pdf</t>
  </si>
  <si>
    <t>datasheet_70342015_ACO-HT_de.pdf</t>
  </si>
  <si>
    <t>dxf_59351000.dxf</t>
  </si>
  <si>
    <t>.dxf</t>
  </si>
  <si>
    <t>dxf_70342015.dxf</t>
  </si>
  <si>
    <t>technische-zeichnung-entwaesserungsrinnen-v100-1m-flachrinne-6cm-12327-12427-ACO-tiefbau.pdf</t>
  </si>
  <si>
    <t>H:\6_Datenbank\CAD-Bibliothek\01__Details_Betonsanierung\10_Details_Hersteller\Aco-Rinne\</t>
  </si>
  <si>
    <t>technische-zeichnung-entwaesserungsrinnen-v100-1m-flachrinne-6cm.dwg</t>
  </si>
  <si>
    <t>.dwg</t>
  </si>
  <si>
    <t>technische-zeichnung-entwaesserungsrinnen-v100-1m-flachrinne-8-10cm-12321-12324-ACO-tiefbau.dwg</t>
  </si>
  <si>
    <t>technische-zeichnung-entwaesserungsrinnen-v100-1m-flachrinne-8-10cm-12321-12324-ACO-tiefbau.pdf</t>
  </si>
  <si>
    <t>PH_AWS_CAD-Zeichnungen_14-06_DE.zip</t>
  </si>
  <si>
    <t>.zip</t>
  </si>
  <si>
    <t>H:\6_Datenbank\CAD-Bibliothek\01__Details_Betonsanierung\10_Details_Hersteller\Triflex\</t>
  </si>
  <si>
    <t>PH_AWS_Systemzeichnungen_14-06_DE.pdf</t>
  </si>
  <si>
    <t>PH_CPS-I_CAD-Zeichnungen_14-06_DE.zip</t>
  </si>
  <si>
    <t>PH_CPS-I_Systemzeichnungen_14-06_DE.pdf</t>
  </si>
  <si>
    <t>PH_DeckCoat_CAD-Zeichnungen_14-06_DE.zip</t>
  </si>
  <si>
    <t>PH_DeckCoat_Systemzeichnungen_14-06_DE.pdf</t>
  </si>
  <si>
    <t>PH_DeckFloor_CAD-Zeichnungen_14-06_DE.zip</t>
  </si>
  <si>
    <t>PH_DeckFloor_v1_Systemzeichnungen_14-06_DE.pdf</t>
  </si>
  <si>
    <t>PH_DeckFloor_v2_Systemzeichnungen_14-06_DE.pdf</t>
  </si>
  <si>
    <t>PH_DMS_CAD-Zeichnungen_14-06_DE.zip</t>
  </si>
  <si>
    <t>PH_DMS_Systemzeichnungen_14-06_DE.pdf</t>
  </si>
  <si>
    <t>PH_ProDeck_CAD-Zeichnungen_14-06_DE.zip</t>
  </si>
  <si>
    <t>PH_ProDeck_Systemzeichnungen_14-06_DE.pdf</t>
  </si>
  <si>
    <t>PH_ProJoint_CAD-Zeichnungen_14-06_DE.zip</t>
  </si>
  <si>
    <t>PH_ProJoint_Systemzeichnungen_14-06_DE.pdf</t>
  </si>
  <si>
    <t>PH_ProPark_CAD-Zeichnungen_14-06_DE.zip</t>
  </si>
  <si>
    <t>PH_ProPark_v1_Systemzeichnungen_14-06_DE.pdf</t>
  </si>
  <si>
    <t>PH_ProPark_v2_Systemzeichnungen_14-06_DE.pdf</t>
  </si>
  <si>
    <t>PH_ProPark_v3_Systemzeichnungen_14-06_DE.pdf</t>
  </si>
  <si>
    <t>PH_UCS_CAD-Zeichnungen_14-06_DE.zip</t>
  </si>
  <si>
    <t>PH_UCS_Systemzeichnungen_14-06_DE.pdf</t>
  </si>
  <si>
    <t>H:\6_Datenbank\CAD-Bibliothek\01__Details_Betonsanierung\10_Details_Vorabzug\1125\</t>
  </si>
  <si>
    <t>H:\6_Datenbank\CAD-Bibliothek\01__Details_Betonsanierung\10_Details_Vorabzug\1219\</t>
  </si>
  <si>
    <t>H:\6_Datenbank\CAD-Bibliothek\01__Details_Betonsanierung\10_Details_Vorabzug\1349\</t>
  </si>
  <si>
    <t>H:\6_Datenbank\CAD-Bibliothek\01__Details_Betonsanierung\10_Details_Vorabzug\1420\</t>
  </si>
  <si>
    <t>20000_TB16_Schema geleichterte Decke.pdf</t>
  </si>
  <si>
    <t>H:\6_Datenbank\CAD-Bibliothek\02__Details_Positionsplan\00_Eingang\</t>
  </si>
  <si>
    <t>20005_TB21_Detail Dehnfugenband innen.pdf</t>
  </si>
  <si>
    <t>20005_TB23_Detail Verstärkung Grundltg..pdf</t>
  </si>
  <si>
    <t>21048_TB11_Detail Deckenrand.pdf</t>
  </si>
  <si>
    <t>PO-BP_01.1.pdf</t>
  </si>
  <si>
    <t>H:\6_Datenbank\CAD-Bibliothek\02__Details_Positionsplan\01_Bodenplatte_Fundamente\</t>
  </si>
  <si>
    <t>PO-BP_01.2.pdf</t>
  </si>
  <si>
    <t>PO-BP_01.3.pdf</t>
  </si>
  <si>
    <t>PO-BP_01.4 - Kopie.pdf</t>
  </si>
  <si>
    <t>PO-BP_01.4.pdf</t>
  </si>
  <si>
    <t>PO-BP_01.5.pdf</t>
  </si>
  <si>
    <t>PO-BP_01.6.pdf</t>
  </si>
  <si>
    <t>PO-BP_01.7.pdf</t>
  </si>
  <si>
    <t>PO-BP_01.8.pdf</t>
  </si>
  <si>
    <t>PO-BP_02.1.pdf</t>
  </si>
  <si>
    <t>PO-BP_02.2.pdf</t>
  </si>
  <si>
    <t>PO-BP_02.3.pdf</t>
  </si>
  <si>
    <t>PO-BP_02.4.pdf</t>
  </si>
  <si>
    <t>PO-BP_02.5.pdf</t>
  </si>
  <si>
    <t>PO-BP_02.6.pdf</t>
  </si>
  <si>
    <t>PO-BP_03.1.pdf</t>
  </si>
  <si>
    <t>PO-BP_03.2.pdf</t>
  </si>
  <si>
    <t>PO-BP_04.1.pdf</t>
  </si>
  <si>
    <t>PO-BP_04.2.pdf</t>
  </si>
  <si>
    <t>PO-BP_04.3.pdf</t>
  </si>
  <si>
    <t>PO-BP_05.1.pdf</t>
  </si>
  <si>
    <t>PO-BP_05.2.pdf</t>
  </si>
  <si>
    <t>PO-BP_05.3.pdf</t>
  </si>
  <si>
    <t>PO-BP_05.4.pdf</t>
  </si>
  <si>
    <t>PO-BP_05.5.pdf</t>
  </si>
  <si>
    <t>PO-WD_01.1.pdf</t>
  </si>
  <si>
    <t>H:\6_Datenbank\CAD-Bibliothek\02__Details_Positionsplan\03_Wände\</t>
  </si>
  <si>
    <t>PO-WD_02.1.pdf</t>
  </si>
  <si>
    <t>PO-WD_03.1.pdf</t>
  </si>
  <si>
    <t>PO-WD_04.1.pdf</t>
  </si>
  <si>
    <t>PO-WD_05.1.pdf</t>
  </si>
  <si>
    <t>PO-WD_06.1.pdf</t>
  </si>
  <si>
    <t>PO-WD_07.1.pdf</t>
  </si>
  <si>
    <t>PO-WD_08.1.pdf</t>
  </si>
  <si>
    <t>PO-DE_01.1.pdf</t>
  </si>
  <si>
    <t>H:\6_Datenbank\CAD-Bibliothek\02__Details_Positionsplan\04_Decken\</t>
  </si>
  <si>
    <t>Detail 10_Regelschnitt Deckenrand.pdf</t>
  </si>
  <si>
    <t>H:\6_Datenbank\CAD-Bibliothek\03__Details_Schalplan\</t>
  </si>
  <si>
    <t>Detail 11_Regeldetail Bodenplattenrand.pdf</t>
  </si>
  <si>
    <t>Detail 12_Arbeitsfuge BP.pdf</t>
  </si>
  <si>
    <t>Detail 13_Arbeitsfuge Decke.pdf</t>
  </si>
  <si>
    <t>Detail 14_H-Halterung.pdf</t>
  </si>
  <si>
    <t>Detail 15_Vergusstasche an FT-Tronsole.pdf</t>
  </si>
  <si>
    <t>Detail 16_Gleitlager.pdf</t>
  </si>
  <si>
    <t>Detail 17_Konsole Tronsole.pdf</t>
  </si>
  <si>
    <t>Detail 18_Konsole Tronsole.pdf</t>
  </si>
  <si>
    <t>Detail 19_Druck-Gleitlager.pdf</t>
  </si>
  <si>
    <t>Detail 1_Überfahrprofil.pdf</t>
  </si>
  <si>
    <t>Detail 20_Regeldetail Maueranschluss.pdf</t>
  </si>
  <si>
    <t>Detail 21_Detail Q-Dorn Bodenplatte.pdf</t>
  </si>
  <si>
    <t>Detail 22_Vergusstasche FT-Wand.pdf</t>
  </si>
  <si>
    <t>Detail 23_Höhensprung Fundament.pdf</t>
  </si>
  <si>
    <t>Detail 24_Plattenschnittfuge.pdf</t>
  </si>
  <si>
    <t>Detail 25_Stützen- und Wandanschluss bei Raumfugen.pdf</t>
  </si>
  <si>
    <t>Detail 26_Arbeitsfuge Wand.pdf</t>
  </si>
  <si>
    <t>Detail 27_Dorn vertikal verschieblich.pdf</t>
  </si>
  <si>
    <t>Detail 28_Dorn horizontal verschieblich.pdf</t>
  </si>
  <si>
    <t>Detail 29_Senkrechter Höhensprung Bpl.pdf</t>
  </si>
  <si>
    <t>Detail 2_Sollbruchstelle.pdf</t>
  </si>
  <si>
    <t>Detail 30_Detail Treppenkonsole.pdf</t>
  </si>
  <si>
    <t>Detail 31_Detail Verdollung nt. Vollmassivwand.pdf</t>
  </si>
  <si>
    <t>Detail 3_Regelschnitt Bpl.pdf</t>
  </si>
  <si>
    <t>Detail 4_Verdunstungsrinne.pdf</t>
  </si>
  <si>
    <t>Detail 5_Rinne Schöpfgrube.pdf</t>
  </si>
  <si>
    <t>Detail 6_Schräge Höhenversprünge.pdf</t>
  </si>
  <si>
    <t>Detail 7_Dehnfugenband außen.pdf</t>
  </si>
  <si>
    <t>Detail 8_Dehnfugenband innen.pdf</t>
  </si>
  <si>
    <t>Detail 9_Regelschnitt Deckenrand.pdf</t>
  </si>
  <si>
    <t>Neues Textdokument.txt</t>
  </si>
  <si>
    <t>.txt</t>
  </si>
  <si>
    <t>H:\6_Datenbank\CAD-Bibliothek\03__Details_Schalplan\Eingang\</t>
  </si>
  <si>
    <t>Wuerth_5929238035_Betonschraube_W-BS_Typ_SK_Edelstahl_A4_front.dxf</t>
  </si>
  <si>
    <t>H:\6_Datenbank\CAD-Bibliothek\05__Details_Extern\</t>
  </si>
  <si>
    <t>01. SO 01.1 Sockel ohne Versatz unterkellert_20210323_v3_web.pdf</t>
  </si>
  <si>
    <t>H:\6_Datenbank\CAD-Bibliothek\06__Details_Mauerwerksbau\</t>
  </si>
  <si>
    <t>02. SO 02.1 Sockel mit Sockelziegel unterkellert_20210323_v3.pdf</t>
  </si>
  <si>
    <t>03. SO 03.1 Sockel ohne Versatz nicht unterkellert_20210401_v4.pdf</t>
  </si>
  <si>
    <t>04. SO 04.1 Sockel ohne Versatz unterkellert mit Thepro DDS Schalungselement_20210323_v3.pdf</t>
  </si>
  <si>
    <t>05. DE 01.1 Deckenauflager auf Aussenwand 30 cm mit Deckenrandelement_20210323_v2.pdf</t>
  </si>
  <si>
    <t>06. DE 01.2 Deckenauflager auf Aussenwand 365 cm mit DRE und HAZ_20210323_v2.pdf</t>
  </si>
  <si>
    <t>07. DE 01.3 Deckenauflager auf Aussenwand 425 cm mit DRE und HAZ_20210323_v2.pdf</t>
  </si>
  <si>
    <t>08. DE 01.4 Deckenauflager auf Aussenwand 49 cm mit DRE_20210323_v2.pdf</t>
  </si>
  <si>
    <t>09. DE 02.1 Deckenauflager auf Aussenwand 30 cm mit Waermedaemmsturz_20210323_v2.pdf</t>
  </si>
  <si>
    <t>10. DE 02.2 Deckenauflager auf Aussenwand 365 cm mit Waermedaemmsturz_20210323_v2.pdf</t>
  </si>
  <si>
    <t>11. DE 02.3 Deckenauflager auf Aussenwand 425 cm mit Waermedaemmsturz_20210323_v2.pdf</t>
  </si>
  <si>
    <t>12. DE 02.4 Deckenauflager auf Aussenwand 49 cm mit Waermedaemmsturz_20210324_v2.pdf</t>
  </si>
  <si>
    <t>13. DE 03.1 Aussenwand 30 cm mit Rollladenkasten_20210401_v3.pdf</t>
  </si>
  <si>
    <t>14. DE 03.2 Aussenwand 365 cm mit Rollladenkasten_20210324_v2.pdf</t>
  </si>
  <si>
    <t>15. DE 03.3 Aussenwand 425 cm mit Rollladenkasten_20210324_v2.pdf</t>
  </si>
  <si>
    <t>16. DE 03.4 Aussenwand 49 cm mit Rollladenkasten_20210324_v2.pdf</t>
  </si>
  <si>
    <t>17. DE 04.1 Aussenwand 365 cm mit Raffstore Jalousiekasten Typ E_20210401_v3.pdf</t>
  </si>
  <si>
    <t>18. DE 04.2 Aussenwand 365 cm mit Raffstore Jalousiekasten Typ F_20210401_v3.pdf</t>
  </si>
  <si>
    <t>19. DE 04.3 Aussenwand 425 cm mit Raffstore Jalousiekasten Typ E_20210324_v2.pdf</t>
  </si>
  <si>
    <t>20. DE 04.4 Aussenwand 425 cm mit Raffstore Jalousiekasten Typ F_20210324_v2.pdf</t>
  </si>
  <si>
    <t>21. DE 04.5 Aussenwand 49 cm mit Raffstore Jalousiekasten Typ E_20210324_v2.pdf</t>
  </si>
  <si>
    <t>22. DE 05.1 DRE bei raumhohen Fenstern  Aussenwand 365 cm_20210324_v2.pdf</t>
  </si>
  <si>
    <t>23. DA 01.1 Traufpunkt Pfettendach mit Daemmschale fuer Ringanker DSR 365_20210401_v3.pdf</t>
  </si>
  <si>
    <t>24. DA 02.1 Windstuetze Kniestock mit Daemmschale fuer Ringanker DSR 365_20210324_v2.pdf</t>
  </si>
  <si>
    <t>25. DA 03.1 Ortgang mit Daemmschale fuer Ringanker DSR 365_20210401_v3.pdf</t>
  </si>
  <si>
    <t>26. DA 04.1 Flachdach mit Attika und Ziegelblende_20210401_v3.pdf</t>
  </si>
  <si>
    <t>27. DA 04.2 Flachdach mit Attika und DSR_20210324_v2.pdf</t>
  </si>
  <si>
    <t>28. TW 01.1 Durchbindung Trennwand 24 cm durch Aussenwand 365 cm_20210324_v2.pdf</t>
  </si>
  <si>
    <t>29. TW 02.1 Eckeinbindung Trennwand 24 cm in Aussenwand 365 cm_20210324_v2.pdf</t>
  </si>
  <si>
    <t>30. TW 03.1 Stumpfstoss Trennwand 24 cm an Aussenwand 365 cm Fensterlaibung_20210324_v2.pdf</t>
  </si>
  <si>
    <t>31. TW 03.2 Stumpfstoss Trennwand 24 cm an Aussenwandpfeiler 50 cm 365 cm_20210324_v2.pdf</t>
  </si>
  <si>
    <t>32. TW 04.1 Stumpfstoss Trennwand 24 cm an Treppenhauswand 24 cm_20210406_v3.pdf</t>
  </si>
  <si>
    <t>33. TW 05.1 Eckausfuehrung USZ Schalungsziegel_20210406_v3.pdf</t>
  </si>
  <si>
    <t>34. TW 06.1 Oberer Abschluss Wohnungstrennwand im Dachgeschoss_20210324_v2.pdf</t>
  </si>
  <si>
    <t>35. TW 06.2 Brandwand fuer Gebaeudeklassen 1 bis 3_20210324_v2.pdf</t>
  </si>
  <si>
    <t>36. TW 06.3 Brandwand ueber Dach fuer Gebaeudeklassen 4 bis 5_20210324_v2.pdf</t>
  </si>
  <si>
    <t>37. KO 01.1 Anschluss zweischalige Haustrennwand VP 175 cm an Aussenwand_20210406_v3.pdf</t>
  </si>
  <si>
    <t>38. KO 01.2 Anschluss zweischalige Haustrennwand Hlz 1412  175 cm an Aussenwand_20210324_v2.pdf</t>
  </si>
  <si>
    <t>39. KO 02.1 Eckeinbindung zweischalige Haustrennwand VP 175 cm an Aussenwand_20210324_v2.pdf</t>
  </si>
  <si>
    <t>40. KO 03.1 Anschluss zweischalige Haustrennwand an Dachkonstruktion-GK1 bis 3_20210324_v2.pdf</t>
  </si>
  <si>
    <t>41. KO 03.2 Anschluss zweischalige Haustrennwand an Dachkonstruktion GK1 bis 3m Abweichung_20210324_v2.pdf</t>
  </si>
  <si>
    <t>42. KO 04.1 Fusspunkt zweischalige Haustrennwand auf getrennter Bodenplatte_20210324_v2.pdf</t>
  </si>
  <si>
    <t>43. KO 04.2 Fusspunkt zweischalige Haustrennwand auf durchlaufender Bodenplatte_20210324_v2.pdf</t>
  </si>
  <si>
    <t>44. IW 01.1 Innenwand mit Anlegeziegel auf Bodenplatte_20210324_v2.pdf</t>
  </si>
  <si>
    <t>45. IW 02.1 Ausbildung Wandkopf tragende Innenwand_20210324_v2.pdf</t>
  </si>
  <si>
    <t>46. IW 02.2 Ausbildung Wandkopf nicht tragende Innenwand_20210324_v2.pdf</t>
  </si>
  <si>
    <t>47. IW 03.1 Anschluss Innenwand an Aussenwand Horizontalschnitt_20210324_v2.pdf</t>
  </si>
  <si>
    <t>48. ST 01.1 Stahlbetonstuetze mit DRE in Aussenwand_20210324_v2.pdf</t>
  </si>
  <si>
    <t>49. ST 01.2 Stahlbetonstuetze in Aussenwand mit DRE und Maueranschlussschiene_20210324_v2.pdf</t>
  </si>
  <si>
    <t>50. ST 02.1 Stahlbeton Zugstuetze in Aussenwandecke mit Ziegelblende_20210324_v2.pdf</t>
  </si>
  <si>
    <t>51. ST 02.2 Eckzuganker in Aussenwand als Gewindestange_20210324_v2.pdf</t>
  </si>
  <si>
    <t>52. ST 03.1 Fensterbefestigung im verstaerkten Laibungsziegel kleine Hochlochung_20210406_v3.pdf</t>
  </si>
  <si>
    <t>53. ST 03.2 Fensterbefestigung im verstaerkten Laibungsziegel grosse Hochlochung_20210324_v2.pdf</t>
  </si>
  <si>
    <t>54. ST 04.1 Fensteranschlag mit Anschlagschale_20210324_v2.pdf</t>
  </si>
  <si>
    <t>55. EV 01.1 Eckverband-90°  Wandstaerke d 30 cm kleine Hochlochung_20210324_v2.pdf</t>
  </si>
  <si>
    <t>56. EV 01.2 Eckverband-90°  Wandstaerke d 365 cm kleine Hochlochung_20210324.pdf</t>
  </si>
  <si>
    <t>57. EV 01.3 Eckverband 90°  Wandstaerke d 425 cm mit Eckstein 30 cm kleine Hochlochung_20210324_v2.pdf</t>
  </si>
  <si>
    <t>58. EV 01.4 Eckverband 90°  Wandstaerke d 425 cm mit Ziegelscheibe 60mm kleine Hochlochung_20210324_v2.pdf</t>
  </si>
  <si>
    <t>59. EV 01.5 Eckverband 90°  Wandstaerke d 49 cm mit Eckstein 365 cm kleine Hochlochung_20210324_v2.pdf</t>
  </si>
  <si>
    <t>60. EV 01.6 Eckverband 90°  Wandstaerke d 49 cm mit Ziegelscheibe 124mm kleine Hochlochung_20210323_v2.pdf</t>
  </si>
  <si>
    <t>61. EV 02.1 Eckverband 45°  Wandstaerke d 30 cm kleine Hochlochung_20210323_v2.pdf</t>
  </si>
  <si>
    <t>62. EV 02.2 Eckverband 45°  Wandstaerke d 36,5 cm kleine Hochlochung_20210406_v3.pdf</t>
  </si>
  <si>
    <t>63. EV 02.3 Eckverband 45°  Wandstaerke d 42,5 cmkleine Hochlochung_20210406_v3.pdf</t>
  </si>
  <si>
    <t>64. EV 02.4 Eckverband 45°  Wandstaerke d 49 cm kleine Hochlochung_20210323_v2.pdf</t>
  </si>
  <si>
    <t>65. EV 11.1 Eckverband 90°  Wandstaerke d 30 cm kleine Hochlochung_20210323_v2.pdf</t>
  </si>
  <si>
    <t>66. EV 11.2 Eckverband 90°  Wandstaerke d 36,5 cm Grosskammer_20210323_v2.pdf</t>
  </si>
  <si>
    <t>67. EV 11.3 Eckverband 90°  Wandstaerke d 42,5 cm mit Eckstein 30 cm Grosskammer_20210323_v2.pdf</t>
  </si>
  <si>
    <t>68. EV 11.4 Eckverband 90°  Wandstaerke d 49 cm mit Eckstein 36,5 cm Grosskammer_20210323_v2.pdf</t>
  </si>
  <si>
    <t>69. EV 11.5 Eckverband 90°  Wandstaerke d 49 cm mit Halbanfaenger Grosskammer_20210323_v2.pdf</t>
  </si>
  <si>
    <t>70. EV 12.1 Eckverband 45°  Wandstaerke d 30 cm Grosskammer_20210323_v2.pdf</t>
  </si>
  <si>
    <t>71. EV 12.2 Eckverband 45°  Wandstaerke d 36,5 cm Grosskammer_20210323_v2.pdf</t>
  </si>
  <si>
    <t>72. EV 12.3 Eckverband 45°  Wandstaerke d 42,5 cm Grosskammer_20210323_v2.pdf</t>
  </si>
  <si>
    <t>73. EV 12.4 Eckverband 45°  Wandstaerke d 49 cm Grosskammer_20210323_v2.pdf</t>
  </si>
  <si>
    <t>01. SO 01.1 Sockel ohne Versatz unterkellert_20210323_v3_web.dxf</t>
  </si>
  <si>
    <t>H:\6_Datenbank\CAD-Bibliothek\06__Details_Mauerwerksbau\01__dxf-Dateien\</t>
  </si>
  <si>
    <t>02. SO 02.1 Sockel mit Sockelziegel unterkellert_20210323_v3.dxf</t>
  </si>
  <si>
    <t>03. SO 03.1 Sockel ohne Versatz nicht unterkellert_20210401_v4.dxf</t>
  </si>
  <si>
    <t>04. SO 04.1 Sockel ohne Versatz unterkellert mit Thepro DDS Schalungselement_20210323_v3.dxf</t>
  </si>
  <si>
    <t>05. DE 01.1 Deckenauflager auf Aussenwand 30 cm mit Deckenrandelement_20210323_v2.dxf</t>
  </si>
  <si>
    <t>06. DE 01.2 Deckenauflager auf Aussenwand 365 cm mit DRE und HAZ_20210323_v2.dxf</t>
  </si>
  <si>
    <t>07. DE 01.3 Deckenauflager auf Aussenwand 425 cm mit DRE und HAZ_20210323_v2.dxf</t>
  </si>
  <si>
    <t>08. DE 01.4 Deckenauflager auf Aussenwand 49 cm mit DRE_20210323_v2.dxf</t>
  </si>
  <si>
    <t>09. DE 02.1 Deckenauflager auf Aussenwand 30 cm mit Waermedaemmsturz_20210323_v2.dxf</t>
  </si>
  <si>
    <t>10. DE 02.2 Deckenauflager auf Aussenwand 365 cm mit Waermedaemmsturz_20210323_v2.dxf</t>
  </si>
  <si>
    <t>11. DE 02.3 Deckenauflager auf Aussenwand 425 cm mit Waermedaemmsturz_20210323_v2.dxf</t>
  </si>
  <si>
    <t>12. DE 02.4 Deckenauflager auf Aussenwand 49 cm mit Waermedaemmsturz_20210324_v2.dxf</t>
  </si>
  <si>
    <t>13. DE 03.1 Aussenwand 30 cm mit Rollladenkasten_20210401_v3.dxf</t>
  </si>
  <si>
    <t>14. DE 03.2 Aussenwand 365 cm mit Rollladenkasten_20210324_v2.dxf</t>
  </si>
  <si>
    <t>15. DE 03.3 Aussenwand 425 cm mit Rollladenkasten_20210324_v2.dxf</t>
  </si>
  <si>
    <t>16. DE 03.4 Aussenwand 49 cm mit Rollladenkasten_20210324_v2.dxf</t>
  </si>
  <si>
    <t>17. DE 04.1 Aussenwand 365 cm mit Raffstore Jalousiekasten Typ E_20210401_v3.dxf</t>
  </si>
  <si>
    <t>18. DE 04.2 Aussenwand 365 cm mit Raffstore Jalousiekasten Typ F_20210401_v3.dxf</t>
  </si>
  <si>
    <t>19. DE 04.3 Aussenwand 425 cm mit Raffstore Jalousiekasten Typ E_20210324_v2.dxf</t>
  </si>
  <si>
    <t>20. DE 04.4 Aussenwand 425 cm mit Raffstore Jalousiekasten Typ F_20210324_v2.dxf</t>
  </si>
  <si>
    <t>21. DE 04.5 Aussenwand 49 cm mit Raffstore Jalousiekasten Typ E_20210324_v2.dxf</t>
  </si>
  <si>
    <t>22. DE 05.1 DRE bei raumhohen Fenstern  Aussenwand 365 cm_20210324_v2.dxf</t>
  </si>
  <si>
    <t>23. DA 01.1 Traufpunkt Pfettendach mit Daemmschale fuer Ringanker DSR 365_20210401_v3.dxf</t>
  </si>
  <si>
    <t>24. DA 02.1 Windstuetze Kniestock mit Daemmschale fuer Ringanker DSR 365_20210324_v2.dxf</t>
  </si>
  <si>
    <t>25. DA 03.1 Ortgang mit Daemmschale fuer Ringanker DSR 365_20210401_v3.dxf</t>
  </si>
  <si>
    <t>26. DA 04.1 Flachdach mit Attika und Ziegelblende_20210401_v3.dxf</t>
  </si>
  <si>
    <t>27. DA 04.2 Flachdach mit Attika und DSR_20210324_v2.dxf</t>
  </si>
  <si>
    <t>28. TW 01.1 Durchbindung Trennwand 24 cm durch Aussenwand 365 cm_20210324_v2.dxf</t>
  </si>
  <si>
    <t>29. TW 02.1 Eckeinbindung Trennwand 24 cm in Aussenwand 365 cm_20210324_v2.dxf</t>
  </si>
  <si>
    <t>30. TW 03.1 Stumpfstoss Trennwand 24 cm an Aussenwand 365 cm Fensterlaibung_20210324_v2.dxf</t>
  </si>
  <si>
    <t>31. TW 03.2 Stumpfstoss Trennwand 24 cm an Aussenwandpfeiler 50 cm 365 cm_20210324_v2.dxf</t>
  </si>
  <si>
    <t>32. TW 04.1 Stumpfstoss Trennwand 24 cm an Treppenhauswand 24 cm_20210406_v3.dxf</t>
  </si>
  <si>
    <t>33. TW 05.1 Eckausfuehrung USZ Schalungsziegel_20210406_v3.dxf</t>
  </si>
  <si>
    <t>34. TW 06.1 Oberer Abschluss Wohnungstrennwand im Dachgeschoss_20210324_v2.dxf</t>
  </si>
  <si>
    <t>35. TW 06.2 Brandwand fuer Gebaeudeklassen 1 bis 3_20210324_v2.dxf</t>
  </si>
  <si>
    <t>36. TW 06.3 Brandwand ueber Dach fuer Gebaeudeklassen 4 bis 5_20210324_v2.dxf</t>
  </si>
  <si>
    <t>37. KO 01.1 Anschluss zweischalige Haustrennwand VP 175 cm an Aussenwand_20210406_v3.dxf</t>
  </si>
  <si>
    <t>38. KO 01.2 Anschluss zweischalige Haustrennwand Hlz 1412  175 cm an Aussenwand_20210324_v2.dxf</t>
  </si>
  <si>
    <t>39. KO 02.1 Eckeinbindung zweischalige Haustrennwand VP 175 cm an Aussenwand_20210324_v2.dxf</t>
  </si>
  <si>
    <t>40. KO 03.1 Anschluss zweischalige Haustrennwand an Dachkonstruktion-GK1 bis 3_20210324_v2.dxf</t>
  </si>
  <si>
    <t>41. KO 03.2 Anschluss zweischalige Haustrennwand an Dachkonstruktion GK1 bis 3m Abweichung_20210324_v2.dxf</t>
  </si>
  <si>
    <t>42. KO 04.1 Fusspunkt zweischalige Haustrennwand auf getrennter Bodenplatte_20210324_v2.dxf</t>
  </si>
  <si>
    <t>43. KO 04.2 Fusspunkt zweischalige Haustrennwand auf durchlaufender Bodenplatte_20210324_v2.dxf</t>
  </si>
  <si>
    <t>44. IW 01.1 Innenwand mit Anlegeziegel auf Bodenplatte_20210324_v2.dxf</t>
  </si>
  <si>
    <t>45. IW 02.1 Ausbildung Wandkopf tragende Innenwand_20210324_v2.dxf</t>
  </si>
  <si>
    <t>46. IW 02.2 Ausbildung Wandkopf nicht tragende Innenwand_20210324_v2.dxf</t>
  </si>
  <si>
    <t>47. IW 03.1 Anschluss Innenwand an Aussenwand Horizontalschnitt_20210324_v2.dxf</t>
  </si>
  <si>
    <t>48. ST 01.1 Stahlbetonstuetze mit DRE in Aussenwand_20210324_v2.dxf</t>
  </si>
  <si>
    <t>49. ST 01.2 Stahlbetonstuetze in Aussenwand mit DRE und Maueranschlussschiene_20210324_v2.dxf</t>
  </si>
  <si>
    <t>50. ST 02.1 Stahlbeton Zugstuetze in Aussenwandecke mit Ziegelblende_20210324_v2.dxf</t>
  </si>
  <si>
    <t>51. ST 02.2 Eckzuganker in Aussenwand als Gewindestange_20210324_v2.dxf</t>
  </si>
  <si>
    <t>52. ST 03.1 Fensterbefestigung im verstaerkten Laibungsziegel kleine Hochlochung_20210406_v3.dxf</t>
  </si>
  <si>
    <t>53. ST 03.2 Fensterbefestigung im verstaerkten Laibungsziegel grosse Hochlochung_20210324_v2.dxf</t>
  </si>
  <si>
    <t>54. ST 04.1 Fensteranschlag mit Anschlagschale_20210324_v2.dxf</t>
  </si>
  <si>
    <t>55. EV 01.1 Eckverband-90ø  Wandstaerke d 30 cm kleine Hochlochung_20210324_v2.dxf</t>
  </si>
  <si>
    <t>56. EV 01.2 Eckverband-90ø  Wandstaerke d 365 cm kleine Hochlochung_20210324.dxf</t>
  </si>
  <si>
    <t>57. EV 01.3 Eckverband 90ø  Wandstaerke d 425 cm mit Eckstein 30 cm kleine Hochlochung_20210324_v2.dxf</t>
  </si>
  <si>
    <t>58. EV 01.4 Eckverband 90ø  Wandstaerke d 425 cm mit Ziegelscheibe 60mm kleine Hochlochung_20210324_v2.dxf</t>
  </si>
  <si>
    <t>59. EV 01.5 Eckverband 90ø  Wandstaerke d 49 cm mit Eckstein 365 cm kleine Hochlochung_20210324_v2.dxf</t>
  </si>
  <si>
    <t>60. EV 01.6 Eckverband 90ø  Wandstaerke d 49 cm mit Ziegelscheibe 124mm kleine Hochlochung_20210323_v2.dxf</t>
  </si>
  <si>
    <t>61. EV 02.1 Eckverband 45ø  Wandstaerke d 30 cm kleine Hochlochung_20210323_v2.dxf</t>
  </si>
  <si>
    <t>62. EV 02.2 Eckverband 45ø  Wandstaerke d 36,5 cm kleine Hochlochung_20210406_v3.dxf</t>
  </si>
  <si>
    <t>63. EV 02.3 Eckverband 45ø  Wandstaerke d 42,5 cmkleine Hochlochung_20210406_v3.dxf</t>
  </si>
  <si>
    <t>64. EV 02.4 Eckverband 45ø  Wandstaerke d 49 cm kleine Hochlochung_20210323_v2.dxf</t>
  </si>
  <si>
    <t>65. EV 11.1 Eckverband 90ø  Wandstaerke d 30 cm kleine Hochlochung_20210323_v2.dxf</t>
  </si>
  <si>
    <t>66. EV 11.2 Eckverband 90ø  Wandstaerke d 36,5 cm Grosskammer_20210323_v2.dxf</t>
  </si>
  <si>
    <t>67. EV 11.3 Eckverband 90ø  Wandstaerke d 42,5 cm mit Eckstein 30 cm Grosskammer_20210323_v2.dxf</t>
  </si>
  <si>
    <t>68. EV 11.4 Eckverband 90ø  Wandstaerke d 49 cm mit Eckstein 36,5 cm Grosskammer_20210323_v2.dxf</t>
  </si>
  <si>
    <t>69. EV 11.5 Eckverband 90ø  Wandstaerke d 49 cm mit Halbanfaenger Grosskammer_20210323_v2.dxf</t>
  </si>
  <si>
    <t>70. EV 12.1 Eckverband 45ø  Wandstaerke d 30 cm Grosskammer_20210323_v2.dxf</t>
  </si>
  <si>
    <t>71. EV 12.2 Eckverband 45ø  Wandstaerke d 36,5 cm Grosskammer_20210323_v2.dxf</t>
  </si>
  <si>
    <t>72. EV 12.3 Eckverband 45ø  Wandstaerke d 42,5 cm Grosskammer_20210323_v2.dxf</t>
  </si>
  <si>
    <t>73. EV 12.4 Eckverband 45ø  Wandstaerke d 49 cm Grosskammer_20210323_v2.dxf</t>
  </si>
  <si>
    <r>
      <t>PO-BP_</t>
    </r>
    <r>
      <rPr>
        <b/>
        <sz val="13"/>
        <color theme="1"/>
        <rFont val="Arial"/>
        <family val="2"/>
      </rPr>
      <t>05.1</t>
    </r>
  </si>
  <si>
    <r>
      <t>PO-BP_</t>
    </r>
    <r>
      <rPr>
        <b/>
        <sz val="13"/>
        <color theme="1"/>
        <rFont val="Arial"/>
        <family val="2"/>
      </rPr>
      <t>05.2</t>
    </r>
    <r>
      <rPr>
        <sz val="11"/>
        <color theme="1"/>
        <rFont val="Calibri"/>
        <family val="2"/>
        <scheme val="minor"/>
      </rPr>
      <t/>
    </r>
  </si>
  <si>
    <r>
      <t>PO-BP_</t>
    </r>
    <r>
      <rPr>
        <b/>
        <sz val="13"/>
        <color theme="1"/>
        <rFont val="Arial"/>
        <family val="2"/>
      </rPr>
      <t>05.3</t>
    </r>
    <r>
      <rPr>
        <sz val="11"/>
        <color theme="1"/>
        <rFont val="Calibri"/>
        <family val="2"/>
        <scheme val="minor"/>
      </rPr>
      <t/>
    </r>
  </si>
  <si>
    <r>
      <t>PO-BP_</t>
    </r>
    <r>
      <rPr>
        <b/>
        <sz val="13"/>
        <color theme="1"/>
        <rFont val="Arial"/>
        <family val="2"/>
      </rPr>
      <t>05.4</t>
    </r>
    <r>
      <rPr>
        <sz val="11"/>
        <color theme="1"/>
        <rFont val="Calibri"/>
        <family val="2"/>
        <scheme val="minor"/>
      </rPr>
      <t/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</si>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</sst>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7F7F7F"/>
      <name val="Arial"/>
      <family val="2"/>
    </font>
    <font>
      <sz val="11"/>
      <color rgb="FF000000"/>
      <name val="Arial"/>
      <family val="2"/>
    </font>
    <font>
      <sz val="11"/>
      <color rgb="FF7F7F7F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3"/>
      <color rgb="FFD99594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0" xfId="0" quotePrefix="1"/>
    <xf numFmtId="0" fontId="14" fillId="0" borderId="0" xfId="1" applyNumberFormat="1"/>
    <xf numFmtId="0" fontId="15" fillId="0" borderId="0" xfId="0" quotePrefix="1" applyFont="1"/>
    <xf numFmtId="22" fontId="0" fillId="0" borderId="0" xfId="0" applyNumberFormat="1"/>
    <xf numFmtId="0" fontId="16" fillId="0" borderId="0" xfId="0" applyFont="1"/>
    <xf numFmtId="0" fontId="4" fillId="2" borderId="0" xfId="0" applyFont="1" applyFill="1" applyAlignment="1">
      <alignment vertical="center" wrapText="1"/>
    </xf>
    <xf numFmtId="0" fontId="8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20">
    <dxf>
      <numFmt numFmtId="0" formatCode="General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0" formatCode="General"/>
    </dxf>
    <dxf>
      <numFmt numFmtId="0" formatCode="General"/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</dxfs>
  <tableStyles count="0" defaultTableStyle="TableStyleMedium2" defaultPivotStyle="PivotStyleLight16"/>
  <colors>
    <mruColors>
      <color rgb="FFD9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200025</xdr:rowOff>
        </xdr:from>
        <xdr:to>
          <xdr:col>3</xdr:col>
          <xdr:colOff>657225</xdr:colOff>
          <xdr:row>3</xdr:row>
          <xdr:rowOff>1361</xdr:rowOff>
        </xdr:to>
        <xdr:sp macro="" textlink="">
          <xdr:nvSpPr>
            <xdr:cNvPr id="1026" name="AuswahlZurücksetze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0</xdr:row>
          <xdr:rowOff>190500</xdr:rowOff>
        </xdr:from>
        <xdr:to>
          <xdr:col>3</xdr:col>
          <xdr:colOff>3629025</xdr:colOff>
          <xdr:row>2</xdr:row>
          <xdr:rowOff>209550</xdr:rowOff>
        </xdr:to>
        <xdr:sp macro="" textlink="">
          <xdr:nvSpPr>
            <xdr:cNvPr id="1031" name="BibliothekAktualisiere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4400550</xdr:colOff>
          <xdr:row>0</xdr:row>
          <xdr:rowOff>200025</xdr:rowOff>
        </xdr:from>
        <xdr:to>
          <xdr:col>4</xdr:col>
          <xdr:colOff>1038225</xdr:colOff>
          <xdr:row>3</xdr:row>
          <xdr:rowOff>0</xdr:rowOff>
        </xdr:to>
        <xdr:sp macro="" textlink="">
          <xdr:nvSpPr>
            <xdr:cNvPr id="1034" name="AuswahlinTab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</xdr:row>
          <xdr:rowOff>19050</xdr:rowOff>
        </xdr:from>
        <xdr:to>
          <xdr:col>11</xdr:col>
          <xdr:colOff>9525</xdr:colOff>
          <xdr:row>3</xdr:row>
          <xdr:rowOff>38100</xdr:rowOff>
        </xdr:to>
        <xdr:sp macro="" textlink="">
          <xdr:nvSpPr>
            <xdr:cNvPr id="2066" name="CommandButton1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9BEF0665-06AF-40CE-B0F1-EE42179C3D78}" autoFormatId="16" applyNumberFormats="0" applyBorderFormats="0" applyFontFormats="0" applyPatternFormats="0" applyAlignmentFormats="0" applyWidthHeightFormats="0">
  <queryTableRefresh nextId="7">
    <queryTableFields count="6">
      <queryTableField id="1" name="Name" tableColumnId="1"/>
      <queryTableField id="2" name="Extension" tableColumnId="2"/>
      <queryTableField id="3" name="Date accessed" tableColumnId="3"/>
      <queryTableField id="4" name="Date modified" tableColumnId="4"/>
      <queryTableField id="5" name="Date created" tableColumnId="5"/>
      <queryTableField id="6" name="Folder Path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B56B92-A4AE-403B-9E92-48839ADA4D19}" name="CAD_Bibliothek" displayName="CAD_Bibliothek" ref="B9:G471" tableType="queryTable" totalsRowShown="0">
  <autoFilter ref="B9:G471" xr:uid="{4DB56B92-A4AE-403B-9E92-48839ADA4D19}"/>
  <tableColumns count="6">
    <tableColumn id="1" xr3:uid="{DFD0C601-5390-419A-A39E-6A6ACFE6E6C9}" uniqueName="1" name="Name" queryTableFieldId="1" dataDxfId="5"/>
    <tableColumn id="2" xr3:uid="{B76A4F41-54CD-4641-B425-5AAE46994531}" uniqueName="2" name="Extension" queryTableFieldId="2" dataDxfId="4"/>
    <tableColumn id="3" xr3:uid="{AC5C03E3-E68F-4AA3-BE11-B7D1A5A70DEC}" uniqueName="3" name="Date accessed" queryTableFieldId="3" dataDxfId="3"/>
    <tableColumn id="4" xr3:uid="{188B6D58-317A-42B1-AE32-EC8AA3473A75}" uniqueName="4" name="Date modified" queryTableFieldId="4" dataDxfId="2"/>
    <tableColumn id="5" xr3:uid="{AC2257EA-A48E-4DC7-BBC7-1E482F6DD678}" uniqueName="5" name="Date created" queryTableFieldId="5" dataDxfId="1"/>
    <tableColumn id="6" xr3:uid="{1955B6A1-1361-40B8-B6F7-D245086F9F04}" uniqueName="6" name="Folder Path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C4A7-A183-4C8A-9E62-7B39D11073E7}">
  <sheetPr codeName="Tabelle1"/>
  <dimension ref="B6:P202"/>
  <sheetViews>
    <sheetView showGridLines="0" tabSelected="1" zoomScale="70" zoomScaleNormal="70" workbookViewId="0">
      <selection activeCell="B14" sqref="B14"/>
    </sheetView>
  </sheetViews>
  <sheetFormatPr baseColWidth="10" defaultRowHeight="17.25" x14ac:dyDescent="0.25"/>
  <cols>
    <col min="1" max="1" width="3.7109375" customWidth="1"/>
    <col min="2" max="2" width="3.7109375" style="19" customWidth="1"/>
    <col min="3" max="3" width="17.7109375" customWidth="1"/>
    <col min="4" max="4" width="81.42578125" customWidth="1"/>
    <col min="5" max="5" width="15.7109375" style="10" customWidth="1"/>
    <col min="10" max="10" width="17.7109375" customWidth="1"/>
    <col min="11" max="12" width="110.7109375" customWidth="1"/>
  </cols>
  <sheetData>
    <row r="6" spans="2:16" ht="19.5" x14ac:dyDescent="0.25">
      <c r="B6" s="6" t="s">
        <v>44</v>
      </c>
      <c r="C6" s="7"/>
      <c r="D6" s="7"/>
      <c r="E6" s="8"/>
      <c r="K6" s="26"/>
    </row>
    <row r="7" spans="2:16" x14ac:dyDescent="0.25">
      <c r="B7" s="9"/>
    </row>
    <row r="8" spans="2:16" x14ac:dyDescent="0.3">
      <c r="B8" s="11"/>
      <c r="C8" s="30" t="s">
        <v>43</v>
      </c>
      <c r="D8" s="30"/>
      <c r="E8" s="30"/>
    </row>
    <row r="9" spans="2:16" x14ac:dyDescent="0.25">
      <c r="B9" s="11"/>
      <c r="C9" s="12" t="s">
        <v>0</v>
      </c>
      <c r="D9" s="12" t="s">
        <v>1</v>
      </c>
      <c r="E9" s="13" t="s">
        <v>2</v>
      </c>
    </row>
    <row r="10" spans="2:16" x14ac:dyDescent="0.25">
      <c r="B10" s="11"/>
      <c r="C10" s="29" t="s">
        <v>3</v>
      </c>
      <c r="D10" s="29"/>
      <c r="E10" s="29"/>
    </row>
    <row r="11" spans="2:16" ht="29.1" customHeight="1" x14ac:dyDescent="0.25">
      <c r="B11" s="1"/>
      <c r="C11" s="14" t="s">
        <v>4</v>
      </c>
      <c r="D11" s="15" t="s">
        <v>5</v>
      </c>
      <c r="E11" s="16">
        <v>44914</v>
      </c>
      <c r="J11" s="25" t="str">
        <f>IF(B11="x",HYPERLINK(L11,C11),"")</f>
        <v/>
      </c>
      <c r="K11" s="24" t="str">
        <f>IF(B11="x",VLOOKUP(C11&amp;".pdf",CAD_Bibliothek[],6,FALSE)&amp;C11&amp;".pdf","")</f>
        <v/>
      </c>
      <c r="L11" t="str">
        <f>K11</f>
        <v/>
      </c>
      <c r="P11" s="25"/>
    </row>
    <row r="12" spans="2:16" ht="29.1" customHeight="1" x14ac:dyDescent="0.25">
      <c r="B12" s="1"/>
      <c r="C12" s="14" t="s">
        <v>6</v>
      </c>
      <c r="D12" s="15" t="s">
        <v>7</v>
      </c>
      <c r="E12" s="16">
        <v>44914</v>
      </c>
      <c r="J12" s="25" t="str">
        <f t="shared" ref="J12:J33" si="0">IF(B12="x",HYPERLINK(L12,C12),"")</f>
        <v/>
      </c>
      <c r="K12" s="24" t="str">
        <f>IF(B12="x",VLOOKUP(C12&amp;".pdf",CAD_Bibliothek[],6,FALSE)&amp;C12&amp;".pdf","")</f>
        <v/>
      </c>
      <c r="L12" t="str">
        <f t="shared" ref="L12:L33" si="1">K12</f>
        <v/>
      </c>
    </row>
    <row r="13" spans="2:16" ht="29.1" customHeight="1" x14ac:dyDescent="0.25">
      <c r="B13" s="1" t="s">
        <v>736</v>
      </c>
      <c r="C13" s="14" t="s">
        <v>8</v>
      </c>
      <c r="D13" s="15" t="s">
        <v>9</v>
      </c>
      <c r="E13" s="16">
        <v>44914</v>
      </c>
      <c r="J13" s="25" t="str">
        <f>IF(B13="x",HYPERLINK(L13,C13),"")</f>
        <v>PO-BP_01.3</v>
      </c>
      <c r="K13" s="24" t="str">
        <f>IF(B13="x",VLOOKUP(C13&amp;".pdf",CAD_Bibliothek[],6,FALSE)&amp;C13&amp;".pdf","")</f>
        <v>H:\6_Datenbank\CAD-Bibliothek\02__Details_Positionsplan\01_Bodenplatte_Fundamente\PO-BP_01.3.pdf</v>
      </c>
      <c r="L13" t="str">
        <f t="shared" si="1"/>
        <v>H:\6_Datenbank\CAD-Bibliothek\02__Details_Positionsplan\01_Bodenplatte_Fundamente\PO-BP_01.3.pdf</v>
      </c>
    </row>
    <row r="14" spans="2:16" ht="29.1" customHeight="1" x14ac:dyDescent="0.25">
      <c r="B14" s="1"/>
      <c r="C14" s="14" t="s">
        <v>10</v>
      </c>
      <c r="D14" s="15" t="s">
        <v>11</v>
      </c>
      <c r="E14" s="16">
        <v>44914</v>
      </c>
      <c r="J14" s="25" t="str">
        <f>IF(B14="x",HYPERLINK(L14,C14),"")</f>
        <v/>
      </c>
      <c r="K14" s="24" t="str">
        <f>IF(B14="x",VLOOKUP(C14&amp;".pdf",CAD_Bibliothek[],6,FALSE)&amp;C14&amp;".pdf","")</f>
        <v/>
      </c>
      <c r="L14" t="str">
        <f t="shared" si="1"/>
        <v/>
      </c>
    </row>
    <row r="15" spans="2:16" ht="29.1" customHeight="1" x14ac:dyDescent="0.25">
      <c r="B15" s="1" t="s">
        <v>736</v>
      </c>
      <c r="C15" s="14" t="s">
        <v>12</v>
      </c>
      <c r="D15" s="15" t="s">
        <v>13</v>
      </c>
      <c r="E15" s="16">
        <v>44914</v>
      </c>
      <c r="J15" s="25" t="str">
        <f>IF(B15="x",HYPERLINK(L15,C15),"")</f>
        <v>PO-BP_01.5</v>
      </c>
      <c r="K15" s="24" t="str">
        <f>IF(B15="x",VLOOKUP(C15&amp;".pdf",CAD_Bibliothek[],6,FALSE)&amp;C15&amp;".pdf","")</f>
        <v>H:\6_Datenbank\CAD-Bibliothek\02__Details_Positionsplan\01_Bodenplatte_Fundamente\PO-BP_01.5.pdf</v>
      </c>
      <c r="L15" t="str">
        <f t="shared" si="1"/>
        <v>H:\6_Datenbank\CAD-Bibliothek\02__Details_Positionsplan\01_Bodenplatte_Fundamente\PO-BP_01.5.pdf</v>
      </c>
    </row>
    <row r="16" spans="2:16" ht="29.1" customHeight="1" x14ac:dyDescent="0.25">
      <c r="B16" s="1"/>
      <c r="C16" s="14" t="s">
        <v>14</v>
      </c>
      <c r="D16" s="15" t="s">
        <v>15</v>
      </c>
      <c r="E16" s="16">
        <v>44935</v>
      </c>
      <c r="J16" s="25" t="str">
        <f t="shared" si="0"/>
        <v/>
      </c>
      <c r="K16" s="24" t="str">
        <f>IF(B16="x",VLOOKUP(C16&amp;".pdf",CAD_Bibliothek[],6,FALSE)&amp;C16&amp;".pdf","")</f>
        <v/>
      </c>
      <c r="L16" t="str">
        <f t="shared" si="1"/>
        <v/>
      </c>
    </row>
    <row r="17" spans="2:12" ht="29.1" customHeight="1" x14ac:dyDescent="0.25">
      <c r="B17" s="1"/>
      <c r="C17" s="14" t="s">
        <v>16</v>
      </c>
      <c r="D17" s="15" t="s">
        <v>17</v>
      </c>
      <c r="E17" s="16">
        <v>44914</v>
      </c>
      <c r="J17" s="25" t="str">
        <f>IF(B17="x",HYPERLINK(L17,C17),"")</f>
        <v/>
      </c>
      <c r="K17" s="24" t="str">
        <f>IF(B17="x",VLOOKUP(C17&amp;".pdf",CAD_Bibliothek[],6,FALSE)&amp;C17&amp;".pdf","")</f>
        <v/>
      </c>
      <c r="L17" t="str">
        <f t="shared" si="1"/>
        <v/>
      </c>
    </row>
    <row r="18" spans="2:12" ht="29.1" customHeight="1" x14ac:dyDescent="0.25">
      <c r="B18" s="1"/>
      <c r="C18" s="14" t="s">
        <v>18</v>
      </c>
      <c r="D18" s="15" t="s">
        <v>19</v>
      </c>
      <c r="E18" s="16">
        <v>44914</v>
      </c>
      <c r="J18" s="25" t="str">
        <f>IF(B18="x",HYPERLINK(L18,C18),"")</f>
        <v/>
      </c>
      <c r="K18" s="24" t="str">
        <f>IF(B18="x",VLOOKUP(C18&amp;".pdf",CAD_Bibliothek[],6,FALSE)&amp;C18&amp;".pdf","")</f>
        <v/>
      </c>
      <c r="L18" t="str">
        <f t="shared" si="1"/>
        <v/>
      </c>
    </row>
    <row r="19" spans="2:12" ht="29.1" customHeight="1" x14ac:dyDescent="0.25">
      <c r="B19" s="1"/>
      <c r="C19" s="14" t="s">
        <v>20</v>
      </c>
      <c r="D19" s="15" t="s">
        <v>21</v>
      </c>
      <c r="E19" s="16">
        <v>44970</v>
      </c>
      <c r="J19" s="25" t="str">
        <f>IF(B19="x",HYPERLINK(L19,C19),"")</f>
        <v/>
      </c>
      <c r="K19" s="24" t="str">
        <f>IF(B19="x",VLOOKUP(C19&amp;".pdf",CAD_Bibliothek[],6,FALSE)&amp;C19&amp;".pdf","")</f>
        <v/>
      </c>
      <c r="L19" t="str">
        <f t="shared" si="1"/>
        <v/>
      </c>
    </row>
    <row r="20" spans="2:12" ht="29.1" customHeight="1" x14ac:dyDescent="0.25">
      <c r="B20" s="1"/>
      <c r="C20" s="14" t="s">
        <v>22</v>
      </c>
      <c r="D20" s="15" t="s">
        <v>23</v>
      </c>
      <c r="E20" s="16">
        <v>44970</v>
      </c>
      <c r="J20" s="25" t="str">
        <f t="shared" si="0"/>
        <v/>
      </c>
      <c r="K20" s="24" t="str">
        <f>IF(B20="x",VLOOKUP(C20&amp;".pdf",CAD_Bibliothek[],6,FALSE)&amp;C20&amp;".pdf","")</f>
        <v/>
      </c>
      <c r="L20" t="str">
        <f t="shared" si="1"/>
        <v/>
      </c>
    </row>
    <row r="21" spans="2:12" ht="29.1" customHeight="1" x14ac:dyDescent="0.25">
      <c r="B21" s="1"/>
      <c r="C21" s="14" t="s">
        <v>24</v>
      </c>
      <c r="D21" s="15" t="s">
        <v>25</v>
      </c>
      <c r="E21" s="16">
        <v>44970</v>
      </c>
      <c r="J21" s="25" t="str">
        <f t="shared" si="0"/>
        <v/>
      </c>
      <c r="K21" s="24" t="str">
        <f>IF(B21="x",VLOOKUP(C21&amp;".pdf",CAD_Bibliothek[],6,FALSE)&amp;C21&amp;".pdf","")</f>
        <v/>
      </c>
      <c r="L21" t="str">
        <f t="shared" si="1"/>
        <v/>
      </c>
    </row>
    <row r="22" spans="2:12" ht="29.1" customHeight="1" x14ac:dyDescent="0.25">
      <c r="B22" s="1"/>
      <c r="C22" s="14" t="s">
        <v>26</v>
      </c>
      <c r="D22" s="15" t="s">
        <v>27</v>
      </c>
      <c r="E22" s="16">
        <v>44970</v>
      </c>
      <c r="J22" s="25" t="str">
        <f t="shared" si="0"/>
        <v/>
      </c>
      <c r="K22" s="24" t="str">
        <f>IF(B22="x",VLOOKUP(C22&amp;".pdf",CAD_Bibliothek[],6,FALSE)&amp;C22&amp;".pdf","")</f>
        <v/>
      </c>
      <c r="L22" t="str">
        <f t="shared" si="1"/>
        <v/>
      </c>
    </row>
    <row r="23" spans="2:12" ht="29.1" customHeight="1" x14ac:dyDescent="0.25">
      <c r="B23" s="1"/>
      <c r="C23" s="14" t="s">
        <v>28</v>
      </c>
      <c r="D23" s="15" t="s">
        <v>29</v>
      </c>
      <c r="E23" s="16">
        <v>44970</v>
      </c>
      <c r="J23" s="25" t="str">
        <f t="shared" si="0"/>
        <v/>
      </c>
      <c r="K23" s="24" t="str">
        <f>IF(B23="x",VLOOKUP(C23&amp;".pdf",CAD_Bibliothek[],6,FALSE)&amp;C23&amp;".pdf","")</f>
        <v/>
      </c>
      <c r="L23" t="str">
        <f t="shared" si="1"/>
        <v/>
      </c>
    </row>
    <row r="24" spans="2:12" ht="29.1" customHeight="1" x14ac:dyDescent="0.25">
      <c r="B24" s="1"/>
      <c r="C24" s="14" t="s">
        <v>30</v>
      </c>
      <c r="D24" s="15" t="s">
        <v>31</v>
      </c>
      <c r="E24" s="16">
        <v>44970</v>
      </c>
      <c r="J24" s="25" t="str">
        <f t="shared" si="0"/>
        <v/>
      </c>
      <c r="K24" s="24" t="str">
        <f>IF(B24="x",VLOOKUP(C24&amp;".pdf",CAD_Bibliothek[],6,FALSE)&amp;C24&amp;".pdf","")</f>
        <v/>
      </c>
      <c r="L24" t="str">
        <f t="shared" si="1"/>
        <v/>
      </c>
    </row>
    <row r="25" spans="2:12" ht="29.1" customHeight="1" x14ac:dyDescent="0.25">
      <c r="B25" s="1"/>
      <c r="C25" s="14" t="s">
        <v>32</v>
      </c>
      <c r="D25" s="15" t="s">
        <v>33</v>
      </c>
      <c r="E25" s="16">
        <v>44903</v>
      </c>
      <c r="J25" s="25" t="str">
        <f t="shared" si="0"/>
        <v/>
      </c>
      <c r="K25" s="24" t="str">
        <f>IF(B25="x",VLOOKUP(C25&amp;".pdf",CAD_Bibliothek[],6,FALSE)&amp;C25&amp;".pdf","")</f>
        <v/>
      </c>
      <c r="L25" t="str">
        <f t="shared" si="1"/>
        <v/>
      </c>
    </row>
    <row r="26" spans="2:12" ht="29.1" customHeight="1" x14ac:dyDescent="0.25">
      <c r="B26" s="1"/>
      <c r="C26" s="14" t="s">
        <v>34</v>
      </c>
      <c r="D26" s="15" t="s">
        <v>35</v>
      </c>
      <c r="E26" s="16">
        <v>44903</v>
      </c>
      <c r="J26" s="25" t="str">
        <f t="shared" si="0"/>
        <v/>
      </c>
      <c r="K26" s="24" t="str">
        <f>IF(B26="x",VLOOKUP(C26&amp;".pdf",CAD_Bibliothek[],6,FALSE)&amp;C26&amp;".pdf","")</f>
        <v/>
      </c>
      <c r="L26" t="str">
        <f t="shared" si="1"/>
        <v/>
      </c>
    </row>
    <row r="27" spans="2:12" ht="29.1" customHeight="1" x14ac:dyDescent="0.25">
      <c r="B27" s="1"/>
      <c r="C27" s="14" t="s">
        <v>36</v>
      </c>
      <c r="D27" s="15" t="s">
        <v>37</v>
      </c>
      <c r="E27" s="16">
        <v>44580</v>
      </c>
      <c r="J27" s="25" t="str">
        <f t="shared" si="0"/>
        <v/>
      </c>
      <c r="K27" s="24" t="str">
        <f>IF(B27="x",VLOOKUP(C27&amp;".pdf",CAD_Bibliothek[],6,FALSE)&amp;C27&amp;".pdf","")</f>
        <v/>
      </c>
      <c r="L27" t="str">
        <f t="shared" si="1"/>
        <v/>
      </c>
    </row>
    <row r="28" spans="2:12" ht="29.1" customHeight="1" x14ac:dyDescent="0.25">
      <c r="B28" s="1"/>
      <c r="C28" s="14" t="s">
        <v>38</v>
      </c>
      <c r="D28" s="15" t="s">
        <v>39</v>
      </c>
      <c r="E28" s="16">
        <v>44580</v>
      </c>
      <c r="J28" s="25" t="str">
        <f t="shared" si="0"/>
        <v/>
      </c>
      <c r="K28" s="24" t="str">
        <f>IF(B28="x",VLOOKUP(C28&amp;".pdf",CAD_Bibliothek[],6,FALSE)&amp;C28&amp;".pdf","")</f>
        <v/>
      </c>
      <c r="L28" t="str">
        <f t="shared" si="1"/>
        <v/>
      </c>
    </row>
    <row r="29" spans="2:12" ht="29.1" customHeight="1" x14ac:dyDescent="0.25">
      <c r="B29" s="1"/>
      <c r="C29" s="14" t="s">
        <v>40</v>
      </c>
      <c r="D29" s="15" t="s">
        <v>41</v>
      </c>
      <c r="E29" s="16">
        <v>44580</v>
      </c>
      <c r="J29" s="25" t="str">
        <f t="shared" si="0"/>
        <v/>
      </c>
      <c r="K29" s="24" t="str">
        <f>IF(B29="x",VLOOKUP(C29&amp;".pdf",CAD_Bibliothek[],6,FALSE)&amp;C29&amp;".pdf","")</f>
        <v/>
      </c>
      <c r="L29" t="str">
        <f t="shared" si="1"/>
        <v/>
      </c>
    </row>
    <row r="30" spans="2:12" ht="29.1" customHeight="1" x14ac:dyDescent="0.25">
      <c r="B30" s="1"/>
      <c r="C30" s="14" t="s">
        <v>732</v>
      </c>
      <c r="D30" s="15" t="s">
        <v>42</v>
      </c>
      <c r="E30" s="16">
        <v>44580</v>
      </c>
      <c r="J30" s="25" t="str">
        <f t="shared" si="0"/>
        <v/>
      </c>
      <c r="K30" s="24" t="str">
        <f>IF(B30="x",VLOOKUP(C30&amp;".pdf",CAD_Bibliothek[],6,FALSE)&amp;C30&amp;".pdf","")</f>
        <v/>
      </c>
      <c r="L30" t="str">
        <f t="shared" si="1"/>
        <v/>
      </c>
    </row>
    <row r="31" spans="2:12" ht="29.1" customHeight="1" x14ac:dyDescent="0.25">
      <c r="B31" s="1"/>
      <c r="C31" s="14" t="s">
        <v>733</v>
      </c>
      <c r="D31" s="15" t="s">
        <v>45</v>
      </c>
      <c r="E31" s="16">
        <v>44580</v>
      </c>
      <c r="J31" s="25" t="str">
        <f t="shared" si="0"/>
        <v/>
      </c>
      <c r="K31" s="24" t="str">
        <f>IF(B31="x",VLOOKUP(C31&amp;".pdf",CAD_Bibliothek[],6,FALSE)&amp;C31&amp;".pdf","")</f>
        <v/>
      </c>
      <c r="L31" t="str">
        <f t="shared" si="1"/>
        <v/>
      </c>
    </row>
    <row r="32" spans="2:12" ht="29.1" customHeight="1" x14ac:dyDescent="0.25">
      <c r="B32" s="1"/>
      <c r="C32" s="14" t="s">
        <v>734</v>
      </c>
      <c r="D32" s="15" t="s">
        <v>46</v>
      </c>
      <c r="E32" s="16">
        <v>44580</v>
      </c>
      <c r="J32" s="25" t="str">
        <f t="shared" si="0"/>
        <v/>
      </c>
      <c r="K32" s="24" t="str">
        <f>IF(B32="x",VLOOKUP(C32&amp;".pdf",CAD_Bibliothek[],6,FALSE)&amp;C32&amp;".pdf","")</f>
        <v/>
      </c>
      <c r="L32" t="str">
        <f t="shared" si="1"/>
        <v/>
      </c>
    </row>
    <row r="33" spans="2:12" ht="29.1" customHeight="1" x14ac:dyDescent="0.25">
      <c r="B33" s="1"/>
      <c r="C33" s="14" t="s">
        <v>735</v>
      </c>
      <c r="D33" s="15" t="s">
        <v>47</v>
      </c>
      <c r="E33" s="16">
        <v>44580</v>
      </c>
      <c r="J33" s="25" t="str">
        <f t="shared" si="0"/>
        <v/>
      </c>
      <c r="K33" s="24" t="str">
        <f>IF(B33="x",VLOOKUP(C33&amp;".pdf",CAD_Bibliothek[],6,FALSE)&amp;C33&amp;".pdf","")</f>
        <v/>
      </c>
      <c r="L33" t="str">
        <f t="shared" si="1"/>
        <v/>
      </c>
    </row>
    <row r="34" spans="2:12" ht="29.1" customHeight="1" x14ac:dyDescent="0.25">
      <c r="B34" s="1"/>
      <c r="C34" s="12"/>
      <c r="D34" s="12"/>
      <c r="E34" s="17"/>
    </row>
    <row r="35" spans="2:12" ht="29.1" customHeight="1" x14ac:dyDescent="0.25">
      <c r="B35" s="18" t="str">
        <f>IF(COUNTIF(B36:B43,"x")&gt;0,"x","")</f>
        <v/>
      </c>
      <c r="C35" s="29" t="s">
        <v>48</v>
      </c>
      <c r="D35" s="29"/>
      <c r="E35" s="29"/>
    </row>
    <row r="36" spans="2:12" ht="29.1" customHeight="1" x14ac:dyDescent="0.25">
      <c r="B36" s="1"/>
      <c r="C36" s="14" t="s">
        <v>49</v>
      </c>
      <c r="D36" s="15" t="s">
        <v>50</v>
      </c>
      <c r="E36" s="16">
        <v>44903</v>
      </c>
    </row>
    <row r="37" spans="2:12" ht="29.1" customHeight="1" x14ac:dyDescent="0.25">
      <c r="B37" s="1"/>
      <c r="C37" s="14" t="s">
        <v>51</v>
      </c>
      <c r="D37" s="15" t="s">
        <v>52</v>
      </c>
      <c r="E37" s="16">
        <v>44903</v>
      </c>
    </row>
    <row r="38" spans="2:12" ht="29.1" customHeight="1" x14ac:dyDescent="0.25">
      <c r="B38" s="1"/>
      <c r="C38" s="14" t="s">
        <v>53</v>
      </c>
      <c r="D38" s="15" t="s">
        <v>54</v>
      </c>
      <c r="E38" s="16">
        <v>44903</v>
      </c>
    </row>
    <row r="39" spans="2:12" ht="29.1" customHeight="1" x14ac:dyDescent="0.25">
      <c r="B39" s="1"/>
      <c r="C39" s="14" t="s">
        <v>55</v>
      </c>
      <c r="D39" s="15" t="s">
        <v>56</v>
      </c>
      <c r="E39" s="16">
        <v>44903</v>
      </c>
    </row>
    <row r="40" spans="2:12" ht="29.1" customHeight="1" x14ac:dyDescent="0.25">
      <c r="B40" s="1"/>
      <c r="C40" s="14" t="s">
        <v>57</v>
      </c>
      <c r="D40" s="15" t="s">
        <v>58</v>
      </c>
      <c r="E40" s="16">
        <v>44916</v>
      </c>
    </row>
    <row r="41" spans="2:12" ht="29.1" customHeight="1" x14ac:dyDescent="0.25">
      <c r="B41" s="1"/>
      <c r="C41" s="14" t="s">
        <v>59</v>
      </c>
      <c r="D41" s="15" t="s">
        <v>60</v>
      </c>
      <c r="E41" s="16">
        <v>44916</v>
      </c>
    </row>
    <row r="42" spans="2:12" ht="29.1" customHeight="1" x14ac:dyDescent="0.25">
      <c r="B42" s="1"/>
      <c r="C42" s="14" t="s">
        <v>61</v>
      </c>
      <c r="D42" s="15" t="s">
        <v>62</v>
      </c>
      <c r="E42" s="16">
        <v>44916</v>
      </c>
    </row>
    <row r="43" spans="2:12" ht="29.1" customHeight="1" x14ac:dyDescent="0.25">
      <c r="B43" s="1"/>
      <c r="C43" s="14" t="s">
        <v>63</v>
      </c>
      <c r="D43" s="15" t="s">
        <v>64</v>
      </c>
      <c r="E43" s="16">
        <v>44916</v>
      </c>
    </row>
    <row r="44" spans="2:12" ht="29.1" customHeight="1" x14ac:dyDescent="0.25">
      <c r="B44" s="18" t="str">
        <f>IF(COUNTIF(B45:B48,"x")&gt;0,"x","")</f>
        <v/>
      </c>
      <c r="C44" s="29" t="s">
        <v>65</v>
      </c>
      <c r="D44" s="29"/>
      <c r="E44" s="29"/>
    </row>
    <row r="45" spans="2:12" ht="29.1" customHeight="1" x14ac:dyDescent="0.25">
      <c r="B45" s="1"/>
      <c r="C45" s="14" t="s">
        <v>66</v>
      </c>
      <c r="D45" s="15" t="s">
        <v>67</v>
      </c>
      <c r="E45" s="16">
        <v>44580</v>
      </c>
    </row>
    <row r="46" spans="2:12" ht="29.1" customHeight="1" x14ac:dyDescent="0.25">
      <c r="B46" s="1"/>
      <c r="C46" s="14"/>
      <c r="D46" s="15"/>
      <c r="E46" s="16"/>
    </row>
    <row r="47" spans="2:12" ht="29.1" customHeight="1" x14ac:dyDescent="0.25">
      <c r="B47" s="2"/>
      <c r="C47" s="14"/>
      <c r="D47" s="15"/>
      <c r="E47" s="16"/>
    </row>
    <row r="48" spans="2:12" ht="29.1" customHeight="1" x14ac:dyDescent="0.25">
      <c r="B48" s="2"/>
    </row>
    <row r="49" spans="2:5" ht="29.1" customHeight="1" x14ac:dyDescent="0.3">
      <c r="B49" s="20" t="str">
        <f>IF(COUNTIF($B$52:$B$55,"x")&gt;0,"x","")</f>
        <v/>
      </c>
      <c r="C49" s="31" t="s">
        <v>71</v>
      </c>
      <c r="D49" s="31"/>
      <c r="E49" s="31"/>
    </row>
    <row r="50" spans="2:5" ht="29.1" customHeight="1" x14ac:dyDescent="0.25">
      <c r="B50" s="20" t="str">
        <f>IF(COUNTIF($B$52:$B$55,"x")&gt;0,"x","")</f>
        <v/>
      </c>
      <c r="C50" s="12" t="s">
        <v>0</v>
      </c>
      <c r="D50" s="12" t="s">
        <v>1</v>
      </c>
      <c r="E50" s="13" t="s">
        <v>2</v>
      </c>
    </row>
    <row r="51" spans="2:5" ht="29.1" customHeight="1" x14ac:dyDescent="0.25">
      <c r="B51" s="20" t="str">
        <f>IF(COUNTIF($B$52:$B$55,"x")&gt;0,"x","")</f>
        <v/>
      </c>
      <c r="C51" s="29" t="s">
        <v>3</v>
      </c>
      <c r="D51" s="29"/>
      <c r="E51" s="29"/>
    </row>
    <row r="52" spans="2:5" ht="29.1" customHeight="1" x14ac:dyDescent="0.25">
      <c r="B52" s="3"/>
      <c r="C52" s="14" t="s">
        <v>69</v>
      </c>
      <c r="D52" s="15" t="s">
        <v>68</v>
      </c>
      <c r="E52" s="16">
        <v>44881</v>
      </c>
    </row>
    <row r="53" spans="2:5" ht="29.1" customHeight="1" x14ac:dyDescent="0.25">
      <c r="B53" s="3"/>
      <c r="C53" s="14"/>
      <c r="D53" s="15"/>
      <c r="E53" s="16"/>
    </row>
    <row r="54" spans="2:5" ht="29.1" customHeight="1" x14ac:dyDescent="0.25">
      <c r="B54" s="2"/>
    </row>
    <row r="55" spans="2:5" ht="29.1" customHeight="1" x14ac:dyDescent="0.25">
      <c r="B55" s="2"/>
    </row>
    <row r="56" spans="2:5" ht="29.1" customHeight="1" x14ac:dyDescent="0.3">
      <c r="B56" s="21" t="str">
        <f>IF(COUNTIF($B$59:$B$62,"x")&gt;0,"x","")</f>
        <v/>
      </c>
      <c r="C56" s="32" t="s">
        <v>72</v>
      </c>
      <c r="D56" s="32"/>
      <c r="E56" s="32"/>
    </row>
    <row r="57" spans="2:5" ht="29.1" customHeight="1" x14ac:dyDescent="0.25">
      <c r="B57" s="21" t="str">
        <f>IF(COUNTIF($B$59:$B$62,"x")&gt;0,"x","")</f>
        <v/>
      </c>
      <c r="C57" s="12" t="s">
        <v>0</v>
      </c>
      <c r="D57" s="12" t="s">
        <v>1</v>
      </c>
      <c r="E57" s="13" t="s">
        <v>2</v>
      </c>
    </row>
    <row r="58" spans="2:5" ht="29.1" customHeight="1" x14ac:dyDescent="0.25">
      <c r="B58" s="21" t="str">
        <f>IF(COUNTIF($B$59:$B$62,"x")&gt;0,"x","")</f>
        <v/>
      </c>
      <c r="C58" s="29" t="s">
        <v>3</v>
      </c>
      <c r="D58" s="29"/>
      <c r="E58" s="29"/>
    </row>
    <row r="59" spans="2:5" ht="29.1" customHeight="1" x14ac:dyDescent="0.25">
      <c r="B59" s="4"/>
      <c r="C59" s="14" t="s">
        <v>70</v>
      </c>
      <c r="D59" s="15" t="s">
        <v>68</v>
      </c>
      <c r="E59" s="16">
        <v>44881</v>
      </c>
    </row>
    <row r="60" spans="2:5" ht="29.1" customHeight="1" x14ac:dyDescent="0.25">
      <c r="B60" s="4"/>
      <c r="C60" s="14"/>
      <c r="D60" s="15"/>
      <c r="E60" s="16"/>
    </row>
    <row r="61" spans="2:5" ht="29.1" customHeight="1" x14ac:dyDescent="0.25">
      <c r="B61" s="2"/>
    </row>
    <row r="62" spans="2:5" ht="29.1" customHeight="1" x14ac:dyDescent="0.25">
      <c r="B62" s="2"/>
    </row>
    <row r="63" spans="2:5" ht="29.1" customHeight="1" x14ac:dyDescent="0.3">
      <c r="B63" s="22" t="str">
        <f>IF(COUNTIF($B$66:$B$72,"x")&gt;0,"x","")</f>
        <v/>
      </c>
      <c r="C63" s="33" t="s">
        <v>73</v>
      </c>
      <c r="D63" s="33"/>
      <c r="E63" s="33"/>
    </row>
    <row r="64" spans="2:5" ht="29.1" customHeight="1" x14ac:dyDescent="0.25">
      <c r="B64" s="22" t="str">
        <f>IF(COUNTIF($B$66:$B$72,"x")&gt;0,"x","")</f>
        <v/>
      </c>
      <c r="C64" s="12" t="s">
        <v>0</v>
      </c>
      <c r="D64" s="12" t="s">
        <v>1</v>
      </c>
      <c r="E64" s="13" t="s">
        <v>2</v>
      </c>
    </row>
    <row r="65" spans="2:5" ht="29.1" customHeight="1" x14ac:dyDescent="0.25">
      <c r="B65" s="22" t="str">
        <f>IF(COUNTIF($B$66:$B$72,"x")&gt;0,"x","")</f>
        <v/>
      </c>
      <c r="C65" s="29" t="s">
        <v>74</v>
      </c>
      <c r="D65" s="29"/>
      <c r="E65" s="29"/>
    </row>
    <row r="66" spans="2:5" ht="29.1" customHeight="1" x14ac:dyDescent="0.25">
      <c r="B66" s="5"/>
      <c r="C66" s="14" t="s">
        <v>75</v>
      </c>
      <c r="D66" s="15" t="s">
        <v>76</v>
      </c>
      <c r="E66" s="16">
        <v>44914</v>
      </c>
    </row>
    <row r="67" spans="2:5" ht="29.1" customHeight="1" x14ac:dyDescent="0.25">
      <c r="B67" s="5"/>
      <c r="C67" s="14" t="s">
        <v>77</v>
      </c>
      <c r="D67" s="15" t="s">
        <v>78</v>
      </c>
      <c r="E67" s="16">
        <v>44914</v>
      </c>
    </row>
    <row r="68" spans="2:5" ht="29.1" customHeight="1" x14ac:dyDescent="0.25">
      <c r="B68" s="5"/>
      <c r="C68" s="14" t="s">
        <v>79</v>
      </c>
      <c r="D68" s="15" t="s">
        <v>80</v>
      </c>
      <c r="E68" s="16">
        <v>44914</v>
      </c>
    </row>
    <row r="69" spans="2:5" ht="29.1" customHeight="1" x14ac:dyDescent="0.25">
      <c r="B69" s="5"/>
      <c r="C69" s="14" t="s">
        <v>81</v>
      </c>
      <c r="D69" s="15" t="s">
        <v>82</v>
      </c>
      <c r="E69" s="16">
        <v>44914</v>
      </c>
    </row>
    <row r="70" spans="2:5" ht="29.1" customHeight="1" x14ac:dyDescent="0.25">
      <c r="B70" s="5"/>
      <c r="C70" s="14" t="s">
        <v>83</v>
      </c>
      <c r="D70" s="15" t="s">
        <v>84</v>
      </c>
      <c r="E70" s="16">
        <v>44914</v>
      </c>
    </row>
    <row r="71" spans="2:5" ht="29.1" customHeight="1" x14ac:dyDescent="0.25">
      <c r="B71" s="5"/>
      <c r="C71" s="14" t="s">
        <v>85</v>
      </c>
      <c r="D71" s="15" t="s">
        <v>86</v>
      </c>
      <c r="E71" s="16">
        <v>44914</v>
      </c>
    </row>
    <row r="72" spans="2:5" ht="29.1" customHeight="1" x14ac:dyDescent="0.25">
      <c r="B72" s="5"/>
      <c r="C72" s="14"/>
      <c r="D72" s="15"/>
      <c r="E72" s="16"/>
    </row>
    <row r="73" spans="2:5" ht="29.1" customHeight="1" x14ac:dyDescent="0.25">
      <c r="B73" s="23" t="str">
        <f>IF(COUNTIF($B$74:$B$86,"x")&gt;0,"x","")</f>
        <v/>
      </c>
      <c r="C73" s="29" t="s">
        <v>87</v>
      </c>
      <c r="D73" s="29"/>
      <c r="E73" s="29"/>
    </row>
    <row r="74" spans="2:5" ht="29.1" customHeight="1" x14ac:dyDescent="0.25">
      <c r="B74" s="5"/>
      <c r="C74" s="14" t="s">
        <v>88</v>
      </c>
      <c r="D74" s="15" t="s">
        <v>89</v>
      </c>
      <c r="E74" s="16">
        <v>44904</v>
      </c>
    </row>
    <row r="75" spans="2:5" ht="29.1" customHeight="1" x14ac:dyDescent="0.25">
      <c r="B75" s="5"/>
      <c r="C75" s="14" t="s">
        <v>90</v>
      </c>
      <c r="D75" s="15" t="s">
        <v>91</v>
      </c>
      <c r="E75" s="16">
        <v>44904</v>
      </c>
    </row>
    <row r="76" spans="2:5" ht="29.1" customHeight="1" x14ac:dyDescent="0.25">
      <c r="B76" s="5"/>
      <c r="C76" s="14" t="s">
        <v>92</v>
      </c>
      <c r="D76" s="15" t="s">
        <v>93</v>
      </c>
      <c r="E76" s="16">
        <v>44904</v>
      </c>
    </row>
    <row r="77" spans="2:5" ht="29.1" customHeight="1" x14ac:dyDescent="0.25">
      <c r="B77" s="5"/>
      <c r="C77" s="14" t="s">
        <v>94</v>
      </c>
      <c r="D77" s="15" t="s">
        <v>95</v>
      </c>
      <c r="E77" s="16">
        <v>44904</v>
      </c>
    </row>
    <row r="78" spans="2:5" ht="29.1" customHeight="1" x14ac:dyDescent="0.25">
      <c r="B78" s="5"/>
      <c r="C78" s="14" t="s">
        <v>96</v>
      </c>
      <c r="D78" s="15" t="s">
        <v>97</v>
      </c>
      <c r="E78" s="16">
        <v>44904</v>
      </c>
    </row>
    <row r="79" spans="2:5" ht="29.1" customHeight="1" x14ac:dyDescent="0.25">
      <c r="B79" s="5"/>
      <c r="C79" s="14" t="s">
        <v>98</v>
      </c>
      <c r="D79" s="15" t="s">
        <v>99</v>
      </c>
      <c r="E79" s="16">
        <v>44904</v>
      </c>
    </row>
    <row r="80" spans="2:5" ht="29.1" customHeight="1" x14ac:dyDescent="0.25">
      <c r="B80" s="5"/>
      <c r="C80" s="14" t="s">
        <v>100</v>
      </c>
      <c r="D80" s="15" t="s">
        <v>101</v>
      </c>
      <c r="E80" s="16">
        <v>44904</v>
      </c>
    </row>
    <row r="81" spans="2:5" ht="29.1" customHeight="1" x14ac:dyDescent="0.25">
      <c r="B81" s="5"/>
      <c r="C81" s="14" t="s">
        <v>102</v>
      </c>
      <c r="D81" s="15" t="s">
        <v>103</v>
      </c>
      <c r="E81" s="16">
        <v>44904</v>
      </c>
    </row>
    <row r="82" spans="2:5" ht="29.1" customHeight="1" x14ac:dyDescent="0.25">
      <c r="B82" s="5"/>
      <c r="C82" s="14" t="s">
        <v>104</v>
      </c>
      <c r="D82" s="15" t="s">
        <v>105</v>
      </c>
      <c r="E82" s="16">
        <v>44904</v>
      </c>
    </row>
    <row r="83" spans="2:5" ht="29.1" customHeight="1" x14ac:dyDescent="0.25">
      <c r="B83" s="5"/>
      <c r="C83" s="14" t="s">
        <v>106</v>
      </c>
      <c r="D83" s="15" t="s">
        <v>107</v>
      </c>
      <c r="E83" s="16">
        <v>44914</v>
      </c>
    </row>
    <row r="84" spans="2:5" ht="29.1" customHeight="1" x14ac:dyDescent="0.25">
      <c r="B84" s="5"/>
      <c r="C84" s="14" t="s">
        <v>108</v>
      </c>
      <c r="D84" s="15" t="s">
        <v>109</v>
      </c>
      <c r="E84" s="16">
        <v>44914</v>
      </c>
    </row>
    <row r="85" spans="2:5" ht="29.1" customHeight="1" x14ac:dyDescent="0.25">
      <c r="B85" s="5"/>
      <c r="C85" s="14" t="s">
        <v>110</v>
      </c>
      <c r="D85" s="15" t="s">
        <v>111</v>
      </c>
      <c r="E85" s="16">
        <v>44914</v>
      </c>
    </row>
    <row r="86" spans="2:5" ht="29.1" customHeight="1" x14ac:dyDescent="0.25">
      <c r="B86" s="5"/>
      <c r="C86" s="14" t="s">
        <v>112</v>
      </c>
      <c r="D86" s="15" t="s">
        <v>113</v>
      </c>
      <c r="E86" s="16">
        <v>44914</v>
      </c>
    </row>
    <row r="87" spans="2:5" ht="29.1" customHeight="1" x14ac:dyDescent="0.25">
      <c r="B87" s="23" t="str">
        <f>IF(COUNTIF($B$88:$B$103,"x")&gt;0,"x","")</f>
        <v/>
      </c>
      <c r="C87" s="29" t="s">
        <v>114</v>
      </c>
      <c r="D87" s="29"/>
      <c r="E87" s="29"/>
    </row>
    <row r="88" spans="2:5" ht="29.1" customHeight="1" x14ac:dyDescent="0.25">
      <c r="B88" s="5"/>
      <c r="C88" s="14" t="s">
        <v>115</v>
      </c>
      <c r="D88" s="15" t="s">
        <v>116</v>
      </c>
      <c r="E88" s="16">
        <v>44935</v>
      </c>
    </row>
    <row r="89" spans="2:5" ht="29.1" customHeight="1" x14ac:dyDescent="0.25">
      <c r="B89" s="5"/>
      <c r="C89" s="14" t="s">
        <v>117</v>
      </c>
      <c r="D89" s="15" t="s">
        <v>118</v>
      </c>
      <c r="E89" s="16">
        <v>44935</v>
      </c>
    </row>
    <row r="90" spans="2:5" ht="29.1" customHeight="1" x14ac:dyDescent="0.25">
      <c r="B90" s="5"/>
      <c r="C90" s="14" t="s">
        <v>119</v>
      </c>
      <c r="D90" s="15" t="s">
        <v>120</v>
      </c>
      <c r="E90" s="16">
        <v>44935</v>
      </c>
    </row>
    <row r="91" spans="2:5" ht="29.1" customHeight="1" x14ac:dyDescent="0.25">
      <c r="B91" s="5"/>
      <c r="C91" s="14" t="s">
        <v>121</v>
      </c>
      <c r="D91" s="15" t="s">
        <v>122</v>
      </c>
      <c r="E91" s="16">
        <v>44935</v>
      </c>
    </row>
    <row r="92" spans="2:5" ht="29.1" customHeight="1" x14ac:dyDescent="0.25">
      <c r="B92" s="5"/>
      <c r="C92" s="14" t="s">
        <v>123</v>
      </c>
      <c r="D92" s="15" t="s">
        <v>124</v>
      </c>
      <c r="E92" s="16">
        <v>44935</v>
      </c>
    </row>
    <row r="93" spans="2:5" ht="29.1" customHeight="1" x14ac:dyDescent="0.25">
      <c r="B93" s="5"/>
      <c r="C93" s="14" t="s">
        <v>125</v>
      </c>
      <c r="D93" s="15" t="s">
        <v>126</v>
      </c>
      <c r="E93" s="16">
        <v>44935</v>
      </c>
    </row>
    <row r="94" spans="2:5" ht="29.1" customHeight="1" x14ac:dyDescent="0.25">
      <c r="B94" s="5"/>
      <c r="C94" s="14" t="s">
        <v>127</v>
      </c>
      <c r="D94" s="15" t="s">
        <v>128</v>
      </c>
      <c r="E94" s="16">
        <v>44935</v>
      </c>
    </row>
    <row r="95" spans="2:5" ht="29.1" customHeight="1" x14ac:dyDescent="0.25">
      <c r="B95" s="5"/>
      <c r="C95" s="14" t="s">
        <v>129</v>
      </c>
      <c r="D95" s="15" t="s">
        <v>130</v>
      </c>
      <c r="E95" s="16">
        <v>44935</v>
      </c>
    </row>
    <row r="96" spans="2:5" ht="29.1" customHeight="1" x14ac:dyDescent="0.25">
      <c r="B96" s="5"/>
      <c r="C96" s="14" t="s">
        <v>131</v>
      </c>
      <c r="D96" s="15" t="s">
        <v>132</v>
      </c>
      <c r="E96" s="16">
        <v>44935</v>
      </c>
    </row>
    <row r="97" spans="2:5" ht="29.1" customHeight="1" x14ac:dyDescent="0.25">
      <c r="B97" s="5"/>
      <c r="C97" s="14" t="s">
        <v>133</v>
      </c>
      <c r="D97" s="15" t="s">
        <v>134</v>
      </c>
      <c r="E97" s="16">
        <v>44935</v>
      </c>
    </row>
    <row r="98" spans="2:5" ht="29.1" customHeight="1" x14ac:dyDescent="0.25">
      <c r="B98" s="5"/>
      <c r="C98" s="14" t="s">
        <v>135</v>
      </c>
      <c r="D98" s="15" t="s">
        <v>136</v>
      </c>
      <c r="E98" s="16">
        <v>44935</v>
      </c>
    </row>
    <row r="99" spans="2:5" ht="29.1" customHeight="1" x14ac:dyDescent="0.25">
      <c r="B99" s="5"/>
      <c r="C99" s="14" t="s">
        <v>137</v>
      </c>
      <c r="D99" s="15" t="s">
        <v>138</v>
      </c>
      <c r="E99" s="16">
        <v>44935</v>
      </c>
    </row>
    <row r="100" spans="2:5" ht="29.1" customHeight="1" x14ac:dyDescent="0.25">
      <c r="B100" s="5"/>
      <c r="C100" s="14" t="s">
        <v>139</v>
      </c>
      <c r="D100" s="15" t="s">
        <v>140</v>
      </c>
      <c r="E100" s="16">
        <v>44935</v>
      </c>
    </row>
    <row r="101" spans="2:5" ht="29.1" customHeight="1" x14ac:dyDescent="0.25">
      <c r="B101" s="5"/>
      <c r="C101" s="14" t="s">
        <v>141</v>
      </c>
      <c r="D101" s="15" t="s">
        <v>142</v>
      </c>
      <c r="E101" s="16">
        <v>44935</v>
      </c>
    </row>
    <row r="102" spans="2:5" ht="29.1" customHeight="1" x14ac:dyDescent="0.25">
      <c r="B102" s="5"/>
      <c r="C102" s="14" t="s">
        <v>143</v>
      </c>
      <c r="D102" s="15" t="s">
        <v>144</v>
      </c>
      <c r="E102" s="16">
        <v>44935</v>
      </c>
    </row>
    <row r="103" spans="2:5" ht="29.1" customHeight="1" x14ac:dyDescent="0.25">
      <c r="B103" s="5"/>
      <c r="C103" s="14" t="s">
        <v>145</v>
      </c>
      <c r="D103" s="15" t="s">
        <v>146</v>
      </c>
      <c r="E103" s="16">
        <v>44935</v>
      </c>
    </row>
    <row r="104" spans="2:5" ht="29.1" customHeight="1" x14ac:dyDescent="0.25">
      <c r="B104" s="23" t="str">
        <f>IF(COUNTIF($B$105:$B$108,"x")&gt;0,"x","")</f>
        <v/>
      </c>
      <c r="C104" s="29" t="s">
        <v>147</v>
      </c>
      <c r="D104" s="29"/>
      <c r="E104" s="29"/>
    </row>
    <row r="105" spans="2:5" ht="29.1" customHeight="1" x14ac:dyDescent="0.25">
      <c r="B105" s="5"/>
      <c r="C105" s="14" t="s">
        <v>148</v>
      </c>
      <c r="D105" s="15" t="s">
        <v>149</v>
      </c>
      <c r="E105" s="16">
        <v>44937</v>
      </c>
    </row>
    <row r="106" spans="2:5" ht="29.1" customHeight="1" x14ac:dyDescent="0.25">
      <c r="B106" s="5"/>
      <c r="C106" s="14" t="s">
        <v>150</v>
      </c>
      <c r="D106" s="15" t="s">
        <v>151</v>
      </c>
      <c r="E106" s="16">
        <v>44937</v>
      </c>
    </row>
    <row r="107" spans="2:5" ht="29.1" customHeight="1" x14ac:dyDescent="0.25">
      <c r="B107" s="5"/>
      <c r="C107" s="14" t="s">
        <v>152</v>
      </c>
      <c r="D107" s="15" t="s">
        <v>153</v>
      </c>
      <c r="E107" s="16">
        <v>44937</v>
      </c>
    </row>
    <row r="108" spans="2:5" ht="29.1" customHeight="1" x14ac:dyDescent="0.25">
      <c r="B108" s="5"/>
      <c r="C108" s="14" t="s">
        <v>154</v>
      </c>
      <c r="D108" s="15" t="s">
        <v>155</v>
      </c>
      <c r="E108" s="16">
        <v>44937</v>
      </c>
    </row>
    <row r="109" spans="2:5" ht="29.1" customHeight="1" x14ac:dyDescent="0.25">
      <c r="B109" s="23" t="str">
        <f>IF(COUNTIF($B$110:$B$117,"x")&gt;0,"x","")</f>
        <v/>
      </c>
      <c r="C109" s="29" t="s">
        <v>156</v>
      </c>
      <c r="D109" s="29"/>
      <c r="E109" s="29"/>
    </row>
    <row r="110" spans="2:5" ht="29.1" customHeight="1" x14ac:dyDescent="0.25">
      <c r="B110" s="5"/>
      <c r="C110" s="14" t="s">
        <v>157</v>
      </c>
      <c r="D110" s="15" t="s">
        <v>158</v>
      </c>
      <c r="E110" s="16">
        <v>44937</v>
      </c>
    </row>
    <row r="111" spans="2:5" ht="29.1" customHeight="1" x14ac:dyDescent="0.25">
      <c r="B111" s="5"/>
      <c r="C111" s="14" t="s">
        <v>159</v>
      </c>
      <c r="D111" s="15" t="s">
        <v>160</v>
      </c>
      <c r="E111" s="16">
        <v>44937</v>
      </c>
    </row>
    <row r="112" spans="2:5" ht="29.1" customHeight="1" x14ac:dyDescent="0.25">
      <c r="B112" s="5"/>
      <c r="C112" s="14" t="s">
        <v>161</v>
      </c>
      <c r="D112" s="15" t="s">
        <v>162</v>
      </c>
      <c r="E112" s="16">
        <v>44937</v>
      </c>
    </row>
    <row r="113" spans="2:5" ht="29.1" customHeight="1" x14ac:dyDescent="0.25">
      <c r="B113" s="5"/>
      <c r="C113" s="14" t="s">
        <v>163</v>
      </c>
      <c r="D113" s="15" t="s">
        <v>164</v>
      </c>
      <c r="E113" s="16">
        <v>44937</v>
      </c>
    </row>
    <row r="114" spans="2:5" ht="29.1" customHeight="1" x14ac:dyDescent="0.25">
      <c r="B114" s="5"/>
      <c r="C114" s="14" t="s">
        <v>165</v>
      </c>
      <c r="D114" s="15" t="s">
        <v>166</v>
      </c>
      <c r="E114" s="16">
        <v>44937</v>
      </c>
    </row>
    <row r="115" spans="2:5" ht="29.1" customHeight="1" x14ac:dyDescent="0.25">
      <c r="B115" s="5"/>
      <c r="C115" s="14" t="s">
        <v>167</v>
      </c>
      <c r="D115" s="15" t="s">
        <v>168</v>
      </c>
      <c r="E115" s="16">
        <v>44937</v>
      </c>
    </row>
    <row r="116" spans="2:5" ht="29.1" customHeight="1" x14ac:dyDescent="0.25">
      <c r="B116" s="5"/>
      <c r="C116" s="14" t="s">
        <v>169</v>
      </c>
      <c r="D116" s="15" t="s">
        <v>170</v>
      </c>
      <c r="E116" s="16">
        <v>44937</v>
      </c>
    </row>
    <row r="117" spans="2:5" ht="29.1" customHeight="1" x14ac:dyDescent="0.25">
      <c r="B117" s="5"/>
      <c r="C117" s="14" t="s">
        <v>171</v>
      </c>
      <c r="D117" s="15" t="s">
        <v>172</v>
      </c>
      <c r="E117" s="16">
        <v>44937</v>
      </c>
    </row>
    <row r="118" spans="2:5" ht="29.1" customHeight="1" x14ac:dyDescent="0.25">
      <c r="B118" s="23" t="str">
        <f>IF(COUNTIF($B$119:$B$125,"x")&gt;0,"x","")</f>
        <v/>
      </c>
      <c r="C118" s="29" t="s">
        <v>173</v>
      </c>
      <c r="D118" s="29"/>
      <c r="E118" s="29"/>
    </row>
    <row r="119" spans="2:5" ht="29.1" customHeight="1" x14ac:dyDescent="0.25">
      <c r="B119" s="5"/>
      <c r="C119" s="14" t="s">
        <v>174</v>
      </c>
      <c r="D119" s="15" t="s">
        <v>175</v>
      </c>
      <c r="E119" s="16">
        <v>44937</v>
      </c>
    </row>
    <row r="120" spans="2:5" ht="29.1" customHeight="1" x14ac:dyDescent="0.25">
      <c r="B120" s="5"/>
      <c r="C120" s="14" t="s">
        <v>176</v>
      </c>
      <c r="D120" s="15" t="s">
        <v>177</v>
      </c>
      <c r="E120" s="16">
        <v>44937</v>
      </c>
    </row>
    <row r="121" spans="2:5" ht="29.1" customHeight="1" x14ac:dyDescent="0.25">
      <c r="B121" s="5"/>
      <c r="C121" s="14" t="s">
        <v>178</v>
      </c>
      <c r="D121" s="15" t="s">
        <v>179</v>
      </c>
      <c r="E121" s="16">
        <v>44937</v>
      </c>
    </row>
    <row r="122" spans="2:5" ht="29.1" customHeight="1" x14ac:dyDescent="0.25">
      <c r="B122" s="5"/>
      <c r="C122" s="14" t="s">
        <v>180</v>
      </c>
      <c r="D122" s="15" t="s">
        <v>181</v>
      </c>
      <c r="E122" s="16">
        <v>44937</v>
      </c>
    </row>
    <row r="123" spans="2:5" ht="29.1" customHeight="1" x14ac:dyDescent="0.25">
      <c r="B123" s="5"/>
      <c r="C123" s="14" t="s">
        <v>182</v>
      </c>
      <c r="D123" s="15" t="s">
        <v>183</v>
      </c>
      <c r="E123" s="16">
        <v>44937</v>
      </c>
    </row>
    <row r="124" spans="2:5" ht="29.1" customHeight="1" x14ac:dyDescent="0.25">
      <c r="B124" s="5"/>
      <c r="C124" s="14" t="s">
        <v>184</v>
      </c>
      <c r="D124" s="15" t="s">
        <v>185</v>
      </c>
      <c r="E124" s="16">
        <v>44937</v>
      </c>
    </row>
    <row r="125" spans="2:5" ht="29.1" customHeight="1" x14ac:dyDescent="0.25">
      <c r="B125" s="5"/>
      <c r="C125" s="14" t="s">
        <v>186</v>
      </c>
      <c r="D125" s="15" t="s">
        <v>187</v>
      </c>
      <c r="E125" s="16">
        <v>44937</v>
      </c>
    </row>
    <row r="126" spans="2:5" ht="29.1" customHeight="1" x14ac:dyDescent="0.25">
      <c r="B126" s="23" t="str">
        <f>IF(COUNTIF($B$127:$B$138,"x")&gt;0,"x","")</f>
        <v/>
      </c>
      <c r="C126" s="29" t="s">
        <v>188</v>
      </c>
      <c r="D126" s="29"/>
      <c r="E126" s="29"/>
    </row>
    <row r="127" spans="2:5" ht="29.1" customHeight="1" x14ac:dyDescent="0.25">
      <c r="B127" s="5"/>
      <c r="C127" s="14" t="s">
        <v>189</v>
      </c>
      <c r="D127" s="15" t="s">
        <v>190</v>
      </c>
      <c r="E127" s="16">
        <v>44937</v>
      </c>
    </row>
    <row r="128" spans="2:5" ht="29.1" customHeight="1" x14ac:dyDescent="0.25">
      <c r="B128" s="5"/>
      <c r="C128" s="14" t="s">
        <v>191</v>
      </c>
      <c r="D128" s="15" t="s">
        <v>192</v>
      </c>
      <c r="E128" s="16">
        <v>44937</v>
      </c>
    </row>
    <row r="129" spans="2:5" ht="29.1" customHeight="1" x14ac:dyDescent="0.25">
      <c r="B129" s="5"/>
      <c r="C129" s="14" t="s">
        <v>193</v>
      </c>
      <c r="D129" s="15" t="s">
        <v>194</v>
      </c>
      <c r="E129" s="16">
        <v>44937</v>
      </c>
    </row>
    <row r="130" spans="2:5" ht="29.1" customHeight="1" x14ac:dyDescent="0.25">
      <c r="B130" s="5"/>
      <c r="C130" s="14" t="s">
        <v>195</v>
      </c>
      <c r="D130" s="15" t="s">
        <v>196</v>
      </c>
      <c r="E130" s="16">
        <v>44937</v>
      </c>
    </row>
    <row r="131" spans="2:5" ht="29.1" customHeight="1" x14ac:dyDescent="0.25">
      <c r="B131" s="5"/>
      <c r="C131" s="14" t="s">
        <v>197</v>
      </c>
      <c r="D131" s="15" t="s">
        <v>198</v>
      </c>
      <c r="E131" s="16">
        <v>44937</v>
      </c>
    </row>
    <row r="132" spans="2:5" ht="29.1" customHeight="1" x14ac:dyDescent="0.25">
      <c r="B132" s="5"/>
      <c r="C132" s="14" t="s">
        <v>199</v>
      </c>
      <c r="D132" s="15" t="s">
        <v>200</v>
      </c>
      <c r="E132" s="16">
        <v>44937</v>
      </c>
    </row>
    <row r="133" spans="2:5" ht="29.1" customHeight="1" x14ac:dyDescent="0.25">
      <c r="B133" s="5"/>
      <c r="C133" s="14" t="s">
        <v>201</v>
      </c>
      <c r="D133" s="15" t="s">
        <v>202</v>
      </c>
      <c r="E133" s="16">
        <v>44937</v>
      </c>
    </row>
    <row r="134" spans="2:5" ht="29.1" customHeight="1" x14ac:dyDescent="0.25">
      <c r="B134" s="5"/>
      <c r="C134" s="14" t="s">
        <v>203</v>
      </c>
      <c r="D134" s="15" t="s">
        <v>204</v>
      </c>
      <c r="E134" s="16">
        <v>44937</v>
      </c>
    </row>
    <row r="135" spans="2:5" ht="29.1" customHeight="1" x14ac:dyDescent="0.25">
      <c r="B135" s="5"/>
      <c r="C135" s="14" t="s">
        <v>205</v>
      </c>
      <c r="D135" s="15" t="s">
        <v>206</v>
      </c>
      <c r="E135" s="16">
        <v>44937</v>
      </c>
    </row>
    <row r="136" spans="2:5" ht="29.1" customHeight="1" x14ac:dyDescent="0.25">
      <c r="B136" s="5"/>
      <c r="C136" s="14" t="s">
        <v>207</v>
      </c>
      <c r="D136" s="15" t="s">
        <v>208</v>
      </c>
      <c r="E136" s="16">
        <v>44937</v>
      </c>
    </row>
    <row r="137" spans="2:5" ht="29.1" customHeight="1" x14ac:dyDescent="0.25">
      <c r="B137" s="5"/>
      <c r="C137" s="14" t="s">
        <v>209</v>
      </c>
      <c r="D137" s="15" t="s">
        <v>210</v>
      </c>
      <c r="E137" s="16">
        <v>44937</v>
      </c>
    </row>
    <row r="138" spans="2:5" ht="29.1" customHeight="1" x14ac:dyDescent="0.25">
      <c r="B138" s="5"/>
      <c r="C138" s="14" t="s">
        <v>207</v>
      </c>
      <c r="D138" s="15" t="s">
        <v>211</v>
      </c>
      <c r="E138" s="16">
        <v>44937</v>
      </c>
    </row>
    <row r="139" spans="2:5" ht="29.1" customHeight="1" x14ac:dyDescent="0.25">
      <c r="B139" s="23" t="str">
        <f>IF(COUNTIF($B$140:$B$202,"x")&gt;0,"x","")</f>
        <v/>
      </c>
      <c r="C139" s="29" t="s">
        <v>212</v>
      </c>
      <c r="D139" s="29"/>
      <c r="E139" s="29"/>
    </row>
    <row r="140" spans="2:5" ht="29.1" customHeight="1" x14ac:dyDescent="0.25">
      <c r="B140" s="5"/>
      <c r="C140" s="14" t="s">
        <v>213</v>
      </c>
      <c r="D140" s="15" t="s">
        <v>214</v>
      </c>
      <c r="E140" s="16">
        <v>44937</v>
      </c>
    </row>
    <row r="141" spans="2:5" ht="29.1" customHeight="1" x14ac:dyDescent="0.25">
      <c r="B141" s="5"/>
      <c r="C141" s="14" t="s">
        <v>215</v>
      </c>
      <c r="D141" s="15" t="s">
        <v>216</v>
      </c>
      <c r="E141" s="16">
        <v>44937</v>
      </c>
    </row>
    <row r="142" spans="2:5" ht="29.1" customHeight="1" x14ac:dyDescent="0.25">
      <c r="B142" s="5"/>
      <c r="C142" s="14" t="s">
        <v>217</v>
      </c>
      <c r="D142" s="15" t="s">
        <v>218</v>
      </c>
      <c r="E142" s="16">
        <v>44937</v>
      </c>
    </row>
    <row r="143" spans="2:5" ht="29.1" customHeight="1" x14ac:dyDescent="0.25">
      <c r="B143" s="5"/>
      <c r="C143" s="14" t="s">
        <v>219</v>
      </c>
      <c r="D143" s="15" t="s">
        <v>220</v>
      </c>
      <c r="E143" s="16">
        <v>44937</v>
      </c>
    </row>
    <row r="144" spans="2:5" ht="29.1" customHeight="1" x14ac:dyDescent="0.25">
      <c r="B144" s="5"/>
      <c r="C144" s="14" t="s">
        <v>221</v>
      </c>
      <c r="D144" s="15" t="s">
        <v>222</v>
      </c>
      <c r="E144" s="16">
        <v>44937</v>
      </c>
    </row>
    <row r="145" spans="2:5" ht="29.1" customHeight="1" x14ac:dyDescent="0.25">
      <c r="B145" s="5"/>
      <c r="C145" s="14" t="s">
        <v>223</v>
      </c>
      <c r="D145" s="15" t="s">
        <v>224</v>
      </c>
      <c r="E145" s="16">
        <v>44937</v>
      </c>
    </row>
    <row r="146" spans="2:5" ht="29.1" customHeight="1" x14ac:dyDescent="0.25">
      <c r="B146" s="5"/>
      <c r="C146" s="14" t="s">
        <v>225</v>
      </c>
      <c r="D146" s="15" t="s">
        <v>226</v>
      </c>
      <c r="E146" s="16">
        <v>44937</v>
      </c>
    </row>
    <row r="147" spans="2:5" ht="29.1" customHeight="1" x14ac:dyDescent="0.25">
      <c r="B147" s="5"/>
      <c r="C147" s="14" t="s">
        <v>227</v>
      </c>
      <c r="D147" s="15" t="s">
        <v>228</v>
      </c>
      <c r="E147" s="16">
        <v>44937</v>
      </c>
    </row>
    <row r="148" spans="2:5" ht="29.1" customHeight="1" x14ac:dyDescent="0.25">
      <c r="B148" s="5"/>
      <c r="C148" s="14" t="s">
        <v>229</v>
      </c>
      <c r="D148" s="15" t="s">
        <v>230</v>
      </c>
      <c r="E148" s="16">
        <v>44937</v>
      </c>
    </row>
    <row r="149" spans="2:5" ht="29.1" customHeight="1" x14ac:dyDescent="0.25">
      <c r="B149" s="5"/>
      <c r="C149" s="14" t="s">
        <v>231</v>
      </c>
      <c r="D149" s="15" t="s">
        <v>232</v>
      </c>
      <c r="E149" s="16">
        <v>44937</v>
      </c>
    </row>
    <row r="150" spans="2:5" ht="29.1" customHeight="1" x14ac:dyDescent="0.25">
      <c r="B150" s="5"/>
      <c r="C150" s="14" t="s">
        <v>233</v>
      </c>
      <c r="D150" s="15" t="s">
        <v>234</v>
      </c>
      <c r="E150" s="16">
        <v>44937</v>
      </c>
    </row>
    <row r="151" spans="2:5" ht="29.1" customHeight="1" x14ac:dyDescent="0.25">
      <c r="B151" s="5"/>
      <c r="C151" s="14" t="s">
        <v>235</v>
      </c>
      <c r="D151" s="15" t="s">
        <v>236</v>
      </c>
      <c r="E151" s="16">
        <v>44937</v>
      </c>
    </row>
    <row r="152" spans="2:5" ht="29.1" customHeight="1" x14ac:dyDescent="0.25">
      <c r="B152" s="5"/>
      <c r="C152" s="14" t="s">
        <v>237</v>
      </c>
      <c r="D152" s="15" t="s">
        <v>238</v>
      </c>
      <c r="E152" s="16">
        <v>44937</v>
      </c>
    </row>
    <row r="153" spans="2:5" ht="29.1" customHeight="1" x14ac:dyDescent="0.25">
      <c r="B153" s="5"/>
      <c r="C153" s="14" t="s">
        <v>239</v>
      </c>
      <c r="D153" s="15" t="s">
        <v>240</v>
      </c>
      <c r="E153" s="16">
        <v>44937</v>
      </c>
    </row>
    <row r="154" spans="2:5" ht="29.1" customHeight="1" x14ac:dyDescent="0.25">
      <c r="B154" s="5"/>
      <c r="C154" s="14" t="s">
        <v>241</v>
      </c>
      <c r="D154" s="15" t="s">
        <v>242</v>
      </c>
      <c r="E154" s="16">
        <v>44937</v>
      </c>
    </row>
    <row r="155" spans="2:5" ht="29.1" customHeight="1" x14ac:dyDescent="0.25">
      <c r="B155" s="5"/>
      <c r="C155" s="14" t="s">
        <v>243</v>
      </c>
      <c r="D155" s="15" t="s">
        <v>244</v>
      </c>
      <c r="E155" s="16">
        <v>44937</v>
      </c>
    </row>
    <row r="156" spans="2:5" ht="29.1" customHeight="1" x14ac:dyDescent="0.25">
      <c r="B156" s="5"/>
      <c r="C156" s="14"/>
      <c r="D156" s="15"/>
      <c r="E156" s="16"/>
    </row>
    <row r="157" spans="2:5" ht="29.1" customHeight="1" x14ac:dyDescent="0.25">
      <c r="B157" s="2"/>
    </row>
    <row r="158" spans="2:5" ht="29.1" customHeight="1" x14ac:dyDescent="0.25">
      <c r="B158" s="2"/>
    </row>
    <row r="159" spans="2:5" ht="29.1" customHeight="1" x14ac:dyDescent="0.25">
      <c r="B159" s="2"/>
    </row>
    <row r="160" spans="2:5" ht="29.1" customHeight="1" x14ac:dyDescent="0.25">
      <c r="B160" s="2"/>
    </row>
    <row r="161" spans="2:2" ht="29.1" customHeight="1" x14ac:dyDescent="0.25">
      <c r="B161" s="2"/>
    </row>
    <row r="162" spans="2:2" ht="29.1" customHeight="1" x14ac:dyDescent="0.25">
      <c r="B162" s="2"/>
    </row>
    <row r="163" spans="2:2" ht="29.1" customHeight="1" x14ac:dyDescent="0.25">
      <c r="B163" s="2"/>
    </row>
    <row r="164" spans="2:2" ht="29.1" customHeight="1" x14ac:dyDescent="0.25">
      <c r="B164" s="2"/>
    </row>
    <row r="165" spans="2:2" ht="29.1" customHeight="1" x14ac:dyDescent="0.25">
      <c r="B165" s="2"/>
    </row>
    <row r="166" spans="2:2" ht="29.1" customHeight="1" x14ac:dyDescent="0.25">
      <c r="B166" s="2"/>
    </row>
    <row r="167" spans="2:2" ht="29.1" customHeight="1" x14ac:dyDescent="0.25">
      <c r="B167" s="2"/>
    </row>
    <row r="168" spans="2:2" ht="29.1" customHeight="1" x14ac:dyDescent="0.25">
      <c r="B168" s="2"/>
    </row>
    <row r="169" spans="2:2" ht="29.1" customHeight="1" x14ac:dyDescent="0.25">
      <c r="B169" s="2"/>
    </row>
    <row r="170" spans="2:2" ht="29.1" customHeight="1" x14ac:dyDescent="0.25">
      <c r="B170" s="2"/>
    </row>
    <row r="171" spans="2:2" ht="29.1" customHeight="1" x14ac:dyDescent="0.25">
      <c r="B171" s="2"/>
    </row>
    <row r="172" spans="2:2" ht="29.1" customHeight="1" x14ac:dyDescent="0.25">
      <c r="B172" s="2"/>
    </row>
    <row r="173" spans="2:2" ht="29.1" customHeight="1" x14ac:dyDescent="0.25">
      <c r="B173" s="2"/>
    </row>
    <row r="174" spans="2:2" ht="29.1" customHeight="1" x14ac:dyDescent="0.25">
      <c r="B174" s="2"/>
    </row>
    <row r="175" spans="2:2" ht="29.1" customHeight="1" x14ac:dyDescent="0.25">
      <c r="B175" s="2"/>
    </row>
    <row r="176" spans="2:2" ht="29.1" customHeight="1" x14ac:dyDescent="0.25">
      <c r="B176" s="2"/>
    </row>
    <row r="177" spans="2:2" ht="29.1" customHeight="1" x14ac:dyDescent="0.25">
      <c r="B177" s="2"/>
    </row>
    <row r="178" spans="2:2" ht="29.1" customHeight="1" x14ac:dyDescent="0.25">
      <c r="B178" s="2"/>
    </row>
    <row r="179" spans="2:2" ht="29.1" customHeight="1" x14ac:dyDescent="0.25">
      <c r="B179" s="2"/>
    </row>
    <row r="180" spans="2:2" ht="29.1" customHeight="1" x14ac:dyDescent="0.25">
      <c r="B180" s="2"/>
    </row>
    <row r="181" spans="2:2" ht="29.1" customHeight="1" x14ac:dyDescent="0.25">
      <c r="B181" s="2"/>
    </row>
    <row r="182" spans="2:2" ht="29.1" customHeight="1" x14ac:dyDescent="0.25">
      <c r="B182" s="2"/>
    </row>
    <row r="183" spans="2:2" ht="29.1" customHeight="1" x14ac:dyDescent="0.25">
      <c r="B183" s="2"/>
    </row>
    <row r="184" spans="2:2" ht="29.1" customHeight="1" x14ac:dyDescent="0.25">
      <c r="B184" s="2"/>
    </row>
    <row r="185" spans="2:2" ht="29.1" customHeight="1" x14ac:dyDescent="0.25">
      <c r="B185" s="2"/>
    </row>
    <row r="186" spans="2:2" ht="29.1" customHeight="1" x14ac:dyDescent="0.25">
      <c r="B186" s="2"/>
    </row>
    <row r="187" spans="2:2" ht="29.1" customHeight="1" x14ac:dyDescent="0.25">
      <c r="B187" s="2"/>
    </row>
    <row r="188" spans="2:2" ht="29.1" customHeight="1" x14ac:dyDescent="0.25">
      <c r="B188" s="2"/>
    </row>
    <row r="189" spans="2:2" ht="29.1" customHeight="1" x14ac:dyDescent="0.25">
      <c r="B189" s="2"/>
    </row>
    <row r="190" spans="2:2" ht="29.1" customHeight="1" x14ac:dyDescent="0.25">
      <c r="B190" s="2"/>
    </row>
    <row r="191" spans="2:2" ht="29.1" customHeight="1" x14ac:dyDescent="0.25">
      <c r="B191" s="2"/>
    </row>
    <row r="192" spans="2:2" ht="29.1" customHeight="1" x14ac:dyDescent="0.25">
      <c r="B192" s="2"/>
    </row>
    <row r="193" spans="2:2" ht="29.1" customHeight="1" x14ac:dyDescent="0.25">
      <c r="B193" s="2"/>
    </row>
    <row r="194" spans="2:2" ht="29.1" customHeight="1" x14ac:dyDescent="0.25">
      <c r="B194" s="2"/>
    </row>
    <row r="195" spans="2:2" ht="29.1" customHeight="1" x14ac:dyDescent="0.25">
      <c r="B195" s="2"/>
    </row>
    <row r="196" spans="2:2" ht="29.1" customHeight="1" x14ac:dyDescent="0.25">
      <c r="B196" s="2"/>
    </row>
    <row r="197" spans="2:2" ht="29.1" customHeight="1" x14ac:dyDescent="0.25">
      <c r="B197" s="2"/>
    </row>
    <row r="198" spans="2:2" ht="29.1" customHeight="1" x14ac:dyDescent="0.25">
      <c r="B198" s="2"/>
    </row>
    <row r="199" spans="2:2" ht="29.1" customHeight="1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</sheetData>
  <sheetProtection selectLockedCells="1" autoFilter="0"/>
  <autoFilter ref="B10:B202" xr:uid="{F099C4A7-A183-4C8A-9E62-7B39D11073E7}"/>
  <mergeCells count="17">
    <mergeCell ref="C87:E87"/>
    <mergeCell ref="C10:E10"/>
    <mergeCell ref="C8:E8"/>
    <mergeCell ref="C35:E35"/>
    <mergeCell ref="C44:E44"/>
    <mergeCell ref="C49:E49"/>
    <mergeCell ref="C51:E51"/>
    <mergeCell ref="C56:E56"/>
    <mergeCell ref="C58:E58"/>
    <mergeCell ref="C63:E63"/>
    <mergeCell ref="C65:E65"/>
    <mergeCell ref="C73:E73"/>
    <mergeCell ref="C104:E104"/>
    <mergeCell ref="C109:E109"/>
    <mergeCell ref="C118:E118"/>
    <mergeCell ref="C126:E126"/>
    <mergeCell ref="C139:E139"/>
  </mergeCells>
  <phoneticPr fontId="13" type="noConversion"/>
  <conditionalFormatting sqref="C11:E33">
    <cfRule type="expression" dxfId="19" priority="22">
      <formula>$B11="x"</formula>
    </cfRule>
  </conditionalFormatting>
  <conditionalFormatting sqref="C36:E43">
    <cfRule type="expression" dxfId="18" priority="19">
      <formula>$B36="x"</formula>
    </cfRule>
  </conditionalFormatting>
  <conditionalFormatting sqref="C45:E47">
    <cfRule type="expression" dxfId="17" priority="18">
      <formula>$B45="x"</formula>
    </cfRule>
  </conditionalFormatting>
  <conditionalFormatting sqref="C52:E53">
    <cfRule type="expression" dxfId="16" priority="15">
      <formula>$B52="x"</formula>
    </cfRule>
  </conditionalFormatting>
  <conditionalFormatting sqref="C59:E60">
    <cfRule type="expression" dxfId="15" priority="14">
      <formula>$B59="x"</formula>
    </cfRule>
  </conditionalFormatting>
  <conditionalFormatting sqref="C66:E72">
    <cfRule type="expression" dxfId="14" priority="13">
      <formula>$B66="x"</formula>
    </cfRule>
  </conditionalFormatting>
  <conditionalFormatting sqref="C74:E86">
    <cfRule type="expression" dxfId="13" priority="12">
      <formula>$B74="x"</formula>
    </cfRule>
  </conditionalFormatting>
  <conditionalFormatting sqref="C88:E100">
    <cfRule type="expression" dxfId="12" priority="11">
      <formula>$B88="x"</formula>
    </cfRule>
  </conditionalFormatting>
  <conditionalFormatting sqref="C101:E103">
    <cfRule type="expression" dxfId="11" priority="9">
      <formula>$B101="x"</formula>
    </cfRule>
  </conditionalFormatting>
  <conditionalFormatting sqref="C105:E108">
    <cfRule type="expression" dxfId="10" priority="8">
      <formula>$B105="x"</formula>
    </cfRule>
  </conditionalFormatting>
  <conditionalFormatting sqref="C110:E117">
    <cfRule type="expression" dxfId="9" priority="7">
      <formula>$B110="x"</formula>
    </cfRule>
  </conditionalFormatting>
  <conditionalFormatting sqref="C119:E125">
    <cfRule type="expression" dxfId="8" priority="6">
      <formula>$B119="x"</formula>
    </cfRule>
  </conditionalFormatting>
  <conditionalFormatting sqref="C127:E138">
    <cfRule type="expression" dxfId="7" priority="5">
      <formula>$B127="x"</formula>
    </cfRule>
  </conditionalFormatting>
  <conditionalFormatting sqref="C140:E156">
    <cfRule type="expression" dxfId="6" priority="4">
      <formula>$B140="x"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34" r:id="rId4" name="AuswahlinTab">
          <controlPr defaultSize="0" autoLine="0" r:id="rId5">
            <anchor moveWithCells="1">
              <from>
                <xdr:col>3</xdr:col>
                <xdr:colOff>4400550</xdr:colOff>
                <xdr:row>0</xdr:row>
                <xdr:rowOff>200025</xdr:rowOff>
              </from>
              <to>
                <xdr:col>4</xdr:col>
                <xdr:colOff>1038225</xdr:colOff>
                <xdr:row>3</xdr:row>
                <xdr:rowOff>0</xdr:rowOff>
              </to>
            </anchor>
          </controlPr>
        </control>
      </mc:Choice>
      <mc:Fallback>
        <control shapeId="1034" r:id="rId4" name="AuswahlinTab"/>
      </mc:Fallback>
    </mc:AlternateContent>
    <mc:AlternateContent xmlns:mc="http://schemas.openxmlformats.org/markup-compatibility/2006">
      <mc:Choice Requires="x14">
        <control shapeId="1031" r:id="rId6" name="BibliothekAktualisieren">
          <controlPr defaultSize="0" autoLine="0" r:id="rId7">
            <anchor moveWithCells="1">
              <from>
                <xdr:col>3</xdr:col>
                <xdr:colOff>1562100</xdr:colOff>
                <xdr:row>0</xdr:row>
                <xdr:rowOff>190500</xdr:rowOff>
              </from>
              <to>
                <xdr:col>3</xdr:col>
                <xdr:colOff>3629025</xdr:colOff>
                <xdr:row>2</xdr:row>
                <xdr:rowOff>209550</xdr:rowOff>
              </to>
            </anchor>
          </controlPr>
        </control>
      </mc:Choice>
      <mc:Fallback>
        <control shapeId="1031" r:id="rId6" name="BibliothekAktualisieren"/>
      </mc:Fallback>
    </mc:AlternateContent>
    <mc:AlternateContent xmlns:mc="http://schemas.openxmlformats.org/markup-compatibility/2006">
      <mc:Choice Requires="x14">
        <control shapeId="1026" r:id="rId8" name="AuswahlZurücksetzen">
          <controlPr defaultSize="0" autoLine="0" autoPict="0" r:id="rId9">
            <anchor moveWithCells="1">
              <from>
                <xdr:col>1</xdr:col>
                <xdr:colOff>19050</xdr:colOff>
                <xdr:row>0</xdr:row>
                <xdr:rowOff>200025</xdr:rowOff>
              </from>
              <to>
                <xdr:col>3</xdr:col>
                <xdr:colOff>657225</xdr:colOff>
                <xdr:row>2</xdr:row>
                <xdr:rowOff>219075</xdr:rowOff>
              </to>
            </anchor>
          </controlPr>
        </control>
      </mc:Choice>
      <mc:Fallback>
        <control shapeId="1026" r:id="rId8" name="AuswahlZurücksetze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8A958-86BC-4A5C-97C5-6BD8147EC82D}">
  <sheetPr codeName="Tabelle2">
    <tabColor theme="1" tint="4.9989318521683403E-2"/>
  </sheetPr>
  <dimension ref="B9:H471"/>
  <sheetViews>
    <sheetView topLeftCell="A151" zoomScale="70" zoomScaleNormal="70" workbookViewId="0">
      <selection activeCell="B225" sqref="B225"/>
    </sheetView>
  </sheetViews>
  <sheetFormatPr baseColWidth="10" defaultRowHeight="15" outlineLevelCol="1" x14ac:dyDescent="0.25"/>
  <cols>
    <col min="2" max="2" width="81.140625" customWidth="1" outlineLevel="1"/>
    <col min="3" max="3" width="16" customWidth="1" outlineLevel="1"/>
    <col min="4" max="4" width="22" customWidth="1" outlineLevel="1"/>
    <col min="5" max="5" width="20.5703125" customWidth="1" outlineLevel="1"/>
    <col min="6" max="6" width="19.7109375" customWidth="1" outlineLevel="1"/>
    <col min="7" max="7" width="81.140625" customWidth="1" outlineLevel="1"/>
  </cols>
  <sheetData>
    <row r="9" spans="2:8" x14ac:dyDescent="0.25">
      <c r="B9" t="s">
        <v>245</v>
      </c>
      <c r="C9" t="s">
        <v>246</v>
      </c>
      <c r="D9" t="s">
        <v>247</v>
      </c>
      <c r="E9" t="s">
        <v>248</v>
      </c>
      <c r="F9" t="s">
        <v>249</v>
      </c>
      <c r="G9" t="s">
        <v>250</v>
      </c>
    </row>
    <row r="10" spans="2:8" x14ac:dyDescent="0.25">
      <c r="B10" t="s">
        <v>251</v>
      </c>
      <c r="C10" t="s">
        <v>252</v>
      </c>
      <c r="D10" s="27">
        <v>44981.757672789354</v>
      </c>
      <c r="E10" s="27">
        <v>44981.757672604166</v>
      </c>
      <c r="F10" s="27">
        <v>44978.72424599537</v>
      </c>
      <c r="G10" t="s">
        <v>253</v>
      </c>
    </row>
    <row r="11" spans="2:8" x14ac:dyDescent="0.25">
      <c r="B11" t="s">
        <v>254</v>
      </c>
      <c r="C11" t="s">
        <v>255</v>
      </c>
      <c r="D11" s="27">
        <v>44982.612526770834</v>
      </c>
      <c r="E11" s="27">
        <v>44982.612526111108</v>
      </c>
      <c r="F11" s="27">
        <v>44982.602777939814</v>
      </c>
      <c r="G11" t="s">
        <v>253</v>
      </c>
    </row>
    <row r="12" spans="2:8" x14ac:dyDescent="0.25">
      <c r="B12" t="s">
        <v>256</v>
      </c>
      <c r="C12" t="s">
        <v>252</v>
      </c>
      <c r="D12" s="27">
        <v>44982.611766284725</v>
      </c>
      <c r="E12" s="27">
        <v>44982.611765694448</v>
      </c>
      <c r="F12" s="27">
        <v>44982.607092951388</v>
      </c>
      <c r="G12" t="s">
        <v>253</v>
      </c>
    </row>
    <row r="13" spans="2:8" x14ac:dyDescent="0.25">
      <c r="B13" t="s">
        <v>257</v>
      </c>
      <c r="C13" t="s">
        <v>258</v>
      </c>
      <c r="D13" s="27">
        <v>44982.672285671295</v>
      </c>
      <c r="E13" s="27">
        <v>44982.672285231478</v>
      </c>
      <c r="F13" s="27">
        <v>44981.495298217589</v>
      </c>
      <c r="G13" t="s">
        <v>253</v>
      </c>
    </row>
    <row r="14" spans="2:8" x14ac:dyDescent="0.25">
      <c r="B14" t="s">
        <v>259</v>
      </c>
      <c r="C14" t="s">
        <v>252</v>
      </c>
      <c r="D14" s="27">
        <v>44982.600798240739</v>
      </c>
      <c r="E14" s="27">
        <v>44982.600798240739</v>
      </c>
      <c r="F14" s="27">
        <v>44982.600797870371</v>
      </c>
      <c r="G14" t="s">
        <v>253</v>
      </c>
    </row>
    <row r="15" spans="2:8" x14ac:dyDescent="0.25">
      <c r="B15" t="s">
        <v>260</v>
      </c>
      <c r="C15" t="s">
        <v>261</v>
      </c>
      <c r="D15" s="27">
        <v>44981.703565115742</v>
      </c>
      <c r="E15" s="27">
        <v>44981.703564317133</v>
      </c>
      <c r="F15" s="27">
        <v>44978.566365185186</v>
      </c>
      <c r="G15" t="s">
        <v>253</v>
      </c>
      <c r="H15" s="28"/>
    </row>
    <row r="16" spans="2:8" x14ac:dyDescent="0.25">
      <c r="B16" t="s">
        <v>262</v>
      </c>
      <c r="C16" t="s">
        <v>255</v>
      </c>
      <c r="D16" s="27">
        <v>44978.563974247685</v>
      </c>
      <c r="E16" s="27">
        <v>44978.565610231482</v>
      </c>
      <c r="F16" s="27">
        <v>44970.438322453701</v>
      </c>
      <c r="G16" t="s">
        <v>263</v>
      </c>
    </row>
    <row r="17" spans="2:7" x14ac:dyDescent="0.25">
      <c r="B17" t="s">
        <v>264</v>
      </c>
      <c r="C17" t="s">
        <v>255</v>
      </c>
      <c r="D17" s="27">
        <v>44881.441377569441</v>
      </c>
      <c r="E17" s="27">
        <v>44881.442011388892</v>
      </c>
      <c r="F17" s="27">
        <v>44881.417424305553</v>
      </c>
      <c r="G17" t="s">
        <v>265</v>
      </c>
    </row>
    <row r="18" spans="2:7" x14ac:dyDescent="0.25">
      <c r="B18" t="s">
        <v>266</v>
      </c>
      <c r="C18" t="s">
        <v>255</v>
      </c>
      <c r="D18" s="27">
        <v>44904.370005983794</v>
      </c>
      <c r="E18" s="27">
        <v>44904.3708762963</v>
      </c>
      <c r="F18" s="27">
        <v>44904.370005798613</v>
      </c>
      <c r="G18" t="s">
        <v>265</v>
      </c>
    </row>
    <row r="19" spans="2:7" x14ac:dyDescent="0.25">
      <c r="B19" t="s">
        <v>267</v>
      </c>
      <c r="C19" t="s">
        <v>255</v>
      </c>
      <c r="D19" s="27">
        <v>44904.588240787038</v>
      </c>
      <c r="E19" s="27">
        <v>44904.589691446759</v>
      </c>
      <c r="F19" s="27">
        <v>44903.470072025462</v>
      </c>
      <c r="G19" t="s">
        <v>265</v>
      </c>
    </row>
    <row r="20" spans="2:7" x14ac:dyDescent="0.25">
      <c r="B20" t="s">
        <v>268</v>
      </c>
      <c r="C20" t="s">
        <v>255</v>
      </c>
      <c r="D20" s="27">
        <v>44914.38176488426</v>
      </c>
      <c r="E20" s="27">
        <v>44914.382750520832</v>
      </c>
      <c r="F20" s="27">
        <v>44907.436897395834</v>
      </c>
      <c r="G20" t="s">
        <v>265</v>
      </c>
    </row>
    <row r="21" spans="2:7" x14ac:dyDescent="0.25">
      <c r="B21" t="s">
        <v>269</v>
      </c>
      <c r="C21" t="s">
        <v>255</v>
      </c>
      <c r="D21" s="27">
        <v>44916.627810092592</v>
      </c>
      <c r="E21" s="27">
        <v>44916.628817986108</v>
      </c>
      <c r="F21" s="27">
        <v>44914.421872418985</v>
      </c>
      <c r="G21" t="s">
        <v>265</v>
      </c>
    </row>
    <row r="22" spans="2:7" x14ac:dyDescent="0.25">
      <c r="B22" t="s">
        <v>270</v>
      </c>
      <c r="C22" t="s">
        <v>255</v>
      </c>
      <c r="D22" s="27">
        <v>44916.627573645834</v>
      </c>
      <c r="E22" s="27">
        <v>44916.62858167824</v>
      </c>
      <c r="F22" s="27">
        <v>44916.627573645834</v>
      </c>
      <c r="G22" t="s">
        <v>265</v>
      </c>
    </row>
    <row r="23" spans="2:7" x14ac:dyDescent="0.25">
      <c r="B23" t="s">
        <v>271</v>
      </c>
      <c r="C23" t="s">
        <v>255</v>
      </c>
      <c r="D23" s="27">
        <v>44937.340580289354</v>
      </c>
      <c r="E23" s="27">
        <v>44937.341796250003</v>
      </c>
      <c r="F23" s="27">
        <v>44935.525116180557</v>
      </c>
      <c r="G23" t="s">
        <v>265</v>
      </c>
    </row>
    <row r="24" spans="2:7" x14ac:dyDescent="0.25">
      <c r="B24" t="s">
        <v>272</v>
      </c>
      <c r="C24" t="s">
        <v>255</v>
      </c>
      <c r="D24" s="27">
        <v>44937.581465000003</v>
      </c>
      <c r="E24" s="27">
        <v>44937.582683159722</v>
      </c>
      <c r="F24" s="27">
        <v>44937.343826099539</v>
      </c>
      <c r="G24" t="s">
        <v>265</v>
      </c>
    </row>
    <row r="25" spans="2:7" x14ac:dyDescent="0.25">
      <c r="B25" t="s">
        <v>273</v>
      </c>
      <c r="C25" t="s">
        <v>255</v>
      </c>
      <c r="D25" s="27">
        <v>44945.366664965281</v>
      </c>
      <c r="E25" s="27">
        <v>44945.367961678239</v>
      </c>
      <c r="F25" s="27">
        <v>44945.360193831017</v>
      </c>
      <c r="G25" t="s">
        <v>265</v>
      </c>
    </row>
    <row r="26" spans="2:7" x14ac:dyDescent="0.25">
      <c r="B26" t="s">
        <v>274</v>
      </c>
      <c r="C26" t="s">
        <v>252</v>
      </c>
      <c r="D26" s="27">
        <v>44951.526625752318</v>
      </c>
      <c r="E26" s="27">
        <v>44951.526625752318</v>
      </c>
      <c r="F26" s="27">
        <v>44951.413952372684</v>
      </c>
      <c r="G26" t="s">
        <v>265</v>
      </c>
    </row>
    <row r="27" spans="2:7" x14ac:dyDescent="0.25">
      <c r="B27" t="s">
        <v>260</v>
      </c>
      <c r="C27" t="s">
        <v>261</v>
      </c>
      <c r="D27" s="27">
        <v>44981.703611990743</v>
      </c>
      <c r="E27" s="27">
        <v>44981.703611168981</v>
      </c>
      <c r="F27" s="27">
        <v>44981.703611805555</v>
      </c>
      <c r="G27" t="s">
        <v>265</v>
      </c>
    </row>
    <row r="28" spans="2:7" x14ac:dyDescent="0.25">
      <c r="B28" t="s">
        <v>275</v>
      </c>
      <c r="C28" t="s">
        <v>252</v>
      </c>
      <c r="D28" s="27">
        <v>44937.661690868059</v>
      </c>
      <c r="E28" s="27">
        <v>44937.662910092593</v>
      </c>
      <c r="F28" s="27">
        <v>44937.661690868059</v>
      </c>
      <c r="G28" t="s">
        <v>276</v>
      </c>
    </row>
    <row r="29" spans="2:7" x14ac:dyDescent="0.25">
      <c r="B29" t="s">
        <v>260</v>
      </c>
      <c r="C29" t="s">
        <v>261</v>
      </c>
      <c r="D29" s="27">
        <v>44978.719136608794</v>
      </c>
      <c r="E29" s="27">
        <v>44978.720774444446</v>
      </c>
      <c r="F29" s="27">
        <v>42286.706210763892</v>
      </c>
      <c r="G29" t="s">
        <v>276</v>
      </c>
    </row>
    <row r="30" spans="2:7" x14ac:dyDescent="0.25">
      <c r="B30" t="s">
        <v>277</v>
      </c>
      <c r="C30" t="s">
        <v>278</v>
      </c>
      <c r="D30" s="27">
        <v>44427.562794814818</v>
      </c>
      <c r="E30" s="27">
        <v>44427.562794768521</v>
      </c>
      <c r="F30" s="27">
        <v>44425.553568020834</v>
      </c>
      <c r="G30" t="s">
        <v>279</v>
      </c>
    </row>
    <row r="31" spans="2:7" x14ac:dyDescent="0.25">
      <c r="B31" t="s">
        <v>280</v>
      </c>
      <c r="C31" t="s">
        <v>252</v>
      </c>
      <c r="D31" s="27">
        <v>44781.508959780091</v>
      </c>
      <c r="E31" s="27">
        <v>44781.508959780091</v>
      </c>
      <c r="F31" s="27">
        <v>44781.508956886573</v>
      </c>
      <c r="G31" t="s">
        <v>279</v>
      </c>
    </row>
    <row r="32" spans="2:7" x14ac:dyDescent="0.25">
      <c r="B32" t="s">
        <v>281</v>
      </c>
      <c r="C32" t="s">
        <v>252</v>
      </c>
      <c r="D32" s="27">
        <v>44698.595789907406</v>
      </c>
      <c r="E32" s="27">
        <v>44698.595789907406</v>
      </c>
      <c r="F32" s="27">
        <v>44698.595789907406</v>
      </c>
      <c r="G32" t="s">
        <v>279</v>
      </c>
    </row>
    <row r="33" spans="2:7" x14ac:dyDescent="0.25">
      <c r="B33" t="s">
        <v>282</v>
      </c>
      <c r="C33" t="s">
        <v>252</v>
      </c>
      <c r="D33" s="27">
        <v>44698.595819108799</v>
      </c>
      <c r="E33" s="27">
        <v>44698.595819108799</v>
      </c>
      <c r="F33" s="27">
        <v>44698.595818923612</v>
      </c>
      <c r="G33" t="s">
        <v>279</v>
      </c>
    </row>
    <row r="34" spans="2:7" x14ac:dyDescent="0.25">
      <c r="B34" t="s">
        <v>283</v>
      </c>
      <c r="C34" t="s">
        <v>252</v>
      </c>
      <c r="D34" s="27">
        <v>44698.597636539351</v>
      </c>
      <c r="E34" s="27">
        <v>44698.597636539351</v>
      </c>
      <c r="F34" s="27">
        <v>44698.597636539351</v>
      </c>
      <c r="G34" t="s">
        <v>279</v>
      </c>
    </row>
    <row r="35" spans="2:7" x14ac:dyDescent="0.25">
      <c r="B35" t="s">
        <v>284</v>
      </c>
      <c r="C35" t="s">
        <v>252</v>
      </c>
      <c r="D35" s="27">
        <v>44698.595792974535</v>
      </c>
      <c r="E35" s="27">
        <v>44698.595792974535</v>
      </c>
      <c r="F35" s="27">
        <v>44698.595792974535</v>
      </c>
      <c r="G35" t="s">
        <v>279</v>
      </c>
    </row>
    <row r="36" spans="2:7" x14ac:dyDescent="0.25">
      <c r="B36" t="s">
        <v>285</v>
      </c>
      <c r="C36" t="s">
        <v>252</v>
      </c>
      <c r="D36" s="27">
        <v>44698.59579605324</v>
      </c>
      <c r="E36" s="27">
        <v>44698.59579605324</v>
      </c>
      <c r="F36" s="27">
        <v>44698.59579605324</v>
      </c>
      <c r="G36" t="s">
        <v>279</v>
      </c>
    </row>
    <row r="37" spans="2:7" x14ac:dyDescent="0.25">
      <c r="B37" t="s">
        <v>286</v>
      </c>
      <c r="C37" t="s">
        <v>252</v>
      </c>
      <c r="D37" s="27">
        <v>44698.595799664348</v>
      </c>
      <c r="E37" s="27">
        <v>44698.595799664348</v>
      </c>
      <c r="F37" s="27">
        <v>44698.595799664348</v>
      </c>
      <c r="G37" t="s">
        <v>279</v>
      </c>
    </row>
    <row r="38" spans="2:7" x14ac:dyDescent="0.25">
      <c r="B38" t="s">
        <v>287</v>
      </c>
      <c r="C38" t="s">
        <v>252</v>
      </c>
      <c r="D38" s="27">
        <v>44698.595803645832</v>
      </c>
      <c r="E38" s="27">
        <v>44698.595803645832</v>
      </c>
      <c r="F38" s="27">
        <v>44698.595803645832</v>
      </c>
      <c r="G38" t="s">
        <v>279</v>
      </c>
    </row>
    <row r="39" spans="2:7" x14ac:dyDescent="0.25">
      <c r="B39" t="s">
        <v>288</v>
      </c>
      <c r="C39" t="s">
        <v>252</v>
      </c>
      <c r="D39" s="27">
        <v>44698.595806562502</v>
      </c>
      <c r="E39" s="27">
        <v>44698.595806562502</v>
      </c>
      <c r="F39" s="27">
        <v>44698.595806377314</v>
      </c>
      <c r="G39" t="s">
        <v>279</v>
      </c>
    </row>
    <row r="40" spans="2:7" x14ac:dyDescent="0.25">
      <c r="B40" t="s">
        <v>289</v>
      </c>
      <c r="C40" t="s">
        <v>252</v>
      </c>
      <c r="D40" s="27">
        <v>44698.595809641207</v>
      </c>
      <c r="E40" s="27">
        <v>44698.595809641207</v>
      </c>
      <c r="F40" s="27">
        <v>44698.595809467595</v>
      </c>
      <c r="G40" t="s">
        <v>279</v>
      </c>
    </row>
    <row r="41" spans="2:7" x14ac:dyDescent="0.25">
      <c r="B41" t="s">
        <v>290</v>
      </c>
      <c r="C41" t="s">
        <v>252</v>
      </c>
      <c r="D41" s="27">
        <v>44698.595812928237</v>
      </c>
      <c r="E41" s="27">
        <v>44698.595812928237</v>
      </c>
      <c r="F41" s="27">
        <v>44698.595812928237</v>
      </c>
      <c r="G41" t="s">
        <v>279</v>
      </c>
    </row>
    <row r="42" spans="2:7" x14ac:dyDescent="0.25">
      <c r="B42" t="s">
        <v>291</v>
      </c>
      <c r="C42" t="s">
        <v>252</v>
      </c>
      <c r="D42" s="27">
        <v>44698.595815995373</v>
      </c>
      <c r="E42" s="27">
        <v>44698.595815995373</v>
      </c>
      <c r="F42" s="27">
        <v>44698.595815821762</v>
      </c>
      <c r="G42" t="s">
        <v>279</v>
      </c>
    </row>
    <row r="43" spans="2:7" x14ac:dyDescent="0.25">
      <c r="B43" t="s">
        <v>292</v>
      </c>
      <c r="C43" t="s">
        <v>252</v>
      </c>
      <c r="D43" s="27">
        <v>44698.594944548611</v>
      </c>
      <c r="E43" s="27">
        <v>44698.594944548611</v>
      </c>
      <c r="F43" s="27">
        <v>44698.594944548611</v>
      </c>
      <c r="G43" t="s">
        <v>279</v>
      </c>
    </row>
    <row r="44" spans="2:7" x14ac:dyDescent="0.25">
      <c r="B44" t="s">
        <v>293</v>
      </c>
      <c r="C44" t="s">
        <v>252</v>
      </c>
      <c r="D44" s="27">
        <v>44698.59497421296</v>
      </c>
      <c r="E44" s="27">
        <v>44698.59497421296</v>
      </c>
      <c r="F44" s="27">
        <v>44698.594974027779</v>
      </c>
      <c r="G44" t="s">
        <v>279</v>
      </c>
    </row>
    <row r="45" spans="2:7" x14ac:dyDescent="0.25">
      <c r="B45" t="s">
        <v>294</v>
      </c>
      <c r="C45" t="s">
        <v>252</v>
      </c>
      <c r="D45" s="27">
        <v>44698.594977465276</v>
      </c>
      <c r="E45" s="27">
        <v>44698.594977465276</v>
      </c>
      <c r="F45" s="27">
        <v>44698.594977291665</v>
      </c>
      <c r="G45" t="s">
        <v>279</v>
      </c>
    </row>
    <row r="46" spans="2:7" x14ac:dyDescent="0.25">
      <c r="B46" t="s">
        <v>295</v>
      </c>
      <c r="C46" t="s">
        <v>252</v>
      </c>
      <c r="D46" s="27">
        <v>44698.594980439811</v>
      </c>
      <c r="E46" s="27">
        <v>44698.594980439811</v>
      </c>
      <c r="F46" s="27">
        <v>44698.594980266207</v>
      </c>
      <c r="G46" t="s">
        <v>279</v>
      </c>
    </row>
    <row r="47" spans="2:7" x14ac:dyDescent="0.25">
      <c r="B47" t="s">
        <v>296</v>
      </c>
      <c r="C47" t="s">
        <v>252</v>
      </c>
      <c r="D47" s="27">
        <v>44698.594983877316</v>
      </c>
      <c r="E47" s="27">
        <v>44698.594983877316</v>
      </c>
      <c r="F47" s="27">
        <v>44698.594983692128</v>
      </c>
      <c r="G47" t="s">
        <v>279</v>
      </c>
    </row>
    <row r="48" spans="2:7" x14ac:dyDescent="0.25">
      <c r="B48" t="s">
        <v>297</v>
      </c>
      <c r="C48" t="s">
        <v>252</v>
      </c>
      <c r="D48" s="27">
        <v>44698.594947986108</v>
      </c>
      <c r="E48" s="27">
        <v>44698.594947986108</v>
      </c>
      <c r="F48" s="27">
        <v>44698.594947986108</v>
      </c>
      <c r="G48" t="s">
        <v>279</v>
      </c>
    </row>
    <row r="49" spans="2:7" x14ac:dyDescent="0.25">
      <c r="B49" t="s">
        <v>298</v>
      </c>
      <c r="C49" t="s">
        <v>252</v>
      </c>
      <c r="D49" s="27">
        <v>44698.594950706021</v>
      </c>
      <c r="E49" s="27">
        <v>44698.594950706021</v>
      </c>
      <c r="F49" s="27">
        <v>44698.594950706021</v>
      </c>
      <c r="G49" t="s">
        <v>279</v>
      </c>
    </row>
    <row r="50" spans="2:7" x14ac:dyDescent="0.25">
      <c r="B50" t="s">
        <v>299</v>
      </c>
      <c r="C50" t="s">
        <v>252</v>
      </c>
      <c r="D50" s="27">
        <v>44698.594955405089</v>
      </c>
      <c r="E50" s="27">
        <v>44698.594955405089</v>
      </c>
      <c r="F50" s="27">
        <v>44698.594955219909</v>
      </c>
      <c r="G50" t="s">
        <v>279</v>
      </c>
    </row>
    <row r="51" spans="2:7" x14ac:dyDescent="0.25">
      <c r="B51" t="s">
        <v>300</v>
      </c>
      <c r="C51" t="s">
        <v>252</v>
      </c>
      <c r="D51" s="27">
        <v>44698.594959016205</v>
      </c>
      <c r="E51" s="27">
        <v>44698.594959016205</v>
      </c>
      <c r="F51" s="27">
        <v>44698.594958842594</v>
      </c>
      <c r="G51" t="s">
        <v>279</v>
      </c>
    </row>
    <row r="52" spans="2:7" x14ac:dyDescent="0.25">
      <c r="B52" t="s">
        <v>301</v>
      </c>
      <c r="C52" t="s">
        <v>252</v>
      </c>
      <c r="D52" s="27">
        <v>44698.594961909723</v>
      </c>
      <c r="E52" s="27">
        <v>44698.594961909723</v>
      </c>
      <c r="F52" s="27">
        <v>44698.594961909723</v>
      </c>
      <c r="G52" t="s">
        <v>279</v>
      </c>
    </row>
    <row r="53" spans="2:7" x14ac:dyDescent="0.25">
      <c r="B53" t="s">
        <v>302</v>
      </c>
      <c r="C53" t="s">
        <v>252</v>
      </c>
      <c r="D53" s="27">
        <v>44698.59496480324</v>
      </c>
      <c r="E53" s="27">
        <v>44698.59496480324</v>
      </c>
      <c r="F53" s="27">
        <v>44698.59496480324</v>
      </c>
      <c r="G53" t="s">
        <v>279</v>
      </c>
    </row>
    <row r="54" spans="2:7" x14ac:dyDescent="0.25">
      <c r="B54" t="s">
        <v>303</v>
      </c>
      <c r="C54" t="s">
        <v>252</v>
      </c>
      <c r="D54" s="27">
        <v>44698.594967523146</v>
      </c>
      <c r="E54" s="27">
        <v>44698.594967523146</v>
      </c>
      <c r="F54" s="27">
        <v>44698.594967523146</v>
      </c>
      <c r="G54" t="s">
        <v>279</v>
      </c>
    </row>
    <row r="55" spans="2:7" x14ac:dyDescent="0.25">
      <c r="B55" t="s">
        <v>304</v>
      </c>
      <c r="C55" t="s">
        <v>252</v>
      </c>
      <c r="D55" s="27">
        <v>44698.594971134262</v>
      </c>
      <c r="E55" s="27">
        <v>44698.594971134262</v>
      </c>
      <c r="F55" s="27">
        <v>44698.59497096065</v>
      </c>
      <c r="G55" t="s">
        <v>279</v>
      </c>
    </row>
    <row r="56" spans="2:7" x14ac:dyDescent="0.25">
      <c r="B56" t="s">
        <v>305</v>
      </c>
      <c r="C56" t="s">
        <v>252</v>
      </c>
      <c r="D56" s="27">
        <v>44698.59875109954</v>
      </c>
      <c r="E56" s="27">
        <v>44698.59875109954</v>
      </c>
      <c r="F56" s="27">
        <v>44698.59875109954</v>
      </c>
      <c r="G56" t="s">
        <v>279</v>
      </c>
    </row>
    <row r="57" spans="2:7" x14ac:dyDescent="0.25">
      <c r="B57" t="s">
        <v>306</v>
      </c>
      <c r="C57" t="s">
        <v>252</v>
      </c>
      <c r="D57" s="27">
        <v>44698.598754178238</v>
      </c>
      <c r="E57" s="27">
        <v>44698.598754178238</v>
      </c>
      <c r="F57" s="27">
        <v>44698.598754178238</v>
      </c>
      <c r="G57" t="s">
        <v>279</v>
      </c>
    </row>
    <row r="58" spans="2:7" x14ac:dyDescent="0.25">
      <c r="B58" t="s">
        <v>307</v>
      </c>
      <c r="C58" t="s">
        <v>252</v>
      </c>
      <c r="D58" s="27">
        <v>44698.598757071763</v>
      </c>
      <c r="E58" s="27">
        <v>44698.598757071763</v>
      </c>
      <c r="F58" s="27">
        <v>44698.598757071763</v>
      </c>
      <c r="G58" t="s">
        <v>279</v>
      </c>
    </row>
    <row r="59" spans="2:7" x14ac:dyDescent="0.25">
      <c r="B59" t="s">
        <v>308</v>
      </c>
      <c r="C59" t="s">
        <v>252</v>
      </c>
      <c r="D59" s="27">
        <v>44698.598760451387</v>
      </c>
      <c r="E59" s="27">
        <v>44698.598760451387</v>
      </c>
      <c r="F59" s="27">
        <v>44698.598760451387</v>
      </c>
      <c r="G59" t="s">
        <v>279</v>
      </c>
    </row>
    <row r="60" spans="2:7" x14ac:dyDescent="0.25">
      <c r="B60" t="s">
        <v>309</v>
      </c>
      <c r="C60" t="s">
        <v>252</v>
      </c>
      <c r="D60" s="27">
        <v>44698.599703414351</v>
      </c>
      <c r="E60" s="27">
        <v>44698.599703414351</v>
      </c>
      <c r="F60" s="27">
        <v>44698.594241597224</v>
      </c>
      <c r="G60" t="s">
        <v>279</v>
      </c>
    </row>
    <row r="61" spans="2:7" x14ac:dyDescent="0.25">
      <c r="B61" t="s">
        <v>310</v>
      </c>
      <c r="C61" t="s">
        <v>252</v>
      </c>
      <c r="D61" s="27">
        <v>44698.594245034721</v>
      </c>
      <c r="E61" s="27">
        <v>44698.594245034721</v>
      </c>
      <c r="F61" s="27">
        <v>44698.594245034721</v>
      </c>
      <c r="G61" t="s">
        <v>279</v>
      </c>
    </row>
    <row r="62" spans="2:7" x14ac:dyDescent="0.25">
      <c r="B62" t="s">
        <v>311</v>
      </c>
      <c r="C62" t="s">
        <v>252</v>
      </c>
      <c r="D62" s="27">
        <v>44698.594248831017</v>
      </c>
      <c r="E62" s="27">
        <v>44698.594248831017</v>
      </c>
      <c r="F62" s="27">
        <v>44698.59424864583</v>
      </c>
      <c r="G62" t="s">
        <v>279</v>
      </c>
    </row>
    <row r="63" spans="2:7" x14ac:dyDescent="0.25">
      <c r="B63" t="s">
        <v>312</v>
      </c>
      <c r="C63" t="s">
        <v>252</v>
      </c>
      <c r="D63" s="27">
        <v>44698.594252812502</v>
      </c>
      <c r="E63" s="27">
        <v>44698.594252812502</v>
      </c>
      <c r="F63" s="27">
        <v>44698.594252812502</v>
      </c>
      <c r="G63" t="s">
        <v>279</v>
      </c>
    </row>
    <row r="64" spans="2:7" x14ac:dyDescent="0.25">
      <c r="B64" t="s">
        <v>313</v>
      </c>
      <c r="C64" t="s">
        <v>252</v>
      </c>
      <c r="D64" s="27">
        <v>44698.59425678241</v>
      </c>
      <c r="E64" s="27">
        <v>44698.59425678241</v>
      </c>
      <c r="F64" s="27">
        <v>44698.59425678241</v>
      </c>
      <c r="G64" t="s">
        <v>279</v>
      </c>
    </row>
    <row r="65" spans="2:7" x14ac:dyDescent="0.25">
      <c r="B65" t="s">
        <v>314</v>
      </c>
      <c r="C65" t="s">
        <v>252</v>
      </c>
      <c r="D65" s="27">
        <v>44698.594272222224</v>
      </c>
      <c r="E65" s="27">
        <v>44698.594272222224</v>
      </c>
      <c r="F65" s="27">
        <v>44698.594272037037</v>
      </c>
      <c r="G65" t="s">
        <v>279</v>
      </c>
    </row>
    <row r="66" spans="2:7" x14ac:dyDescent="0.25">
      <c r="B66" t="s">
        <v>315</v>
      </c>
      <c r="C66" t="s">
        <v>252</v>
      </c>
      <c r="D66" s="27">
        <v>44698.594261180559</v>
      </c>
      <c r="E66" s="27">
        <v>44698.594261180559</v>
      </c>
      <c r="F66" s="27">
        <v>44698.594261180559</v>
      </c>
      <c r="G66" t="s">
        <v>279</v>
      </c>
    </row>
    <row r="67" spans="2:7" x14ac:dyDescent="0.25">
      <c r="B67" t="s">
        <v>316</v>
      </c>
      <c r="C67" t="s">
        <v>252</v>
      </c>
      <c r="D67" s="27">
        <v>44698.594264803243</v>
      </c>
      <c r="E67" s="27">
        <v>44698.594264803243</v>
      </c>
      <c r="F67" s="27">
        <v>44698.594264618056</v>
      </c>
      <c r="G67" t="s">
        <v>279</v>
      </c>
    </row>
    <row r="68" spans="2:7" x14ac:dyDescent="0.25">
      <c r="B68" t="s">
        <v>317</v>
      </c>
      <c r="C68" t="s">
        <v>252</v>
      </c>
      <c r="D68" s="27">
        <v>44698.594268958332</v>
      </c>
      <c r="E68" s="27">
        <v>44698.594268958332</v>
      </c>
      <c r="F68" s="27">
        <v>44698.594268958332</v>
      </c>
      <c r="G68" t="s">
        <v>279</v>
      </c>
    </row>
    <row r="69" spans="2:7" x14ac:dyDescent="0.25">
      <c r="B69" t="s">
        <v>318</v>
      </c>
      <c r="C69" t="s">
        <v>252</v>
      </c>
      <c r="D69" s="27">
        <v>44698.596174768521</v>
      </c>
      <c r="E69" s="27">
        <v>44698.596174768521</v>
      </c>
      <c r="F69" s="27">
        <v>44698.59617459491</v>
      </c>
      <c r="G69" t="s">
        <v>279</v>
      </c>
    </row>
    <row r="70" spans="2:7" x14ac:dyDescent="0.25">
      <c r="B70" t="s">
        <v>319</v>
      </c>
      <c r="C70" t="s">
        <v>252</v>
      </c>
      <c r="D70" s="27">
        <v>44698.596178032407</v>
      </c>
      <c r="E70" s="27">
        <v>44698.596178032407</v>
      </c>
      <c r="F70" s="27">
        <v>44698.596177858795</v>
      </c>
      <c r="G70" t="s">
        <v>279</v>
      </c>
    </row>
    <row r="71" spans="2:7" x14ac:dyDescent="0.25">
      <c r="B71" t="s">
        <v>320</v>
      </c>
      <c r="C71" t="s">
        <v>252</v>
      </c>
      <c r="D71" s="27">
        <v>44698.596181469904</v>
      </c>
      <c r="E71" s="27">
        <v>44698.596181469904</v>
      </c>
      <c r="F71" s="27">
        <v>44698.5961812963</v>
      </c>
      <c r="G71" t="s">
        <v>279</v>
      </c>
    </row>
    <row r="72" spans="2:7" x14ac:dyDescent="0.25">
      <c r="B72" t="s">
        <v>321</v>
      </c>
      <c r="C72" t="s">
        <v>252</v>
      </c>
      <c r="D72" s="27">
        <v>44698.596184467591</v>
      </c>
      <c r="E72" s="27">
        <v>44698.596184467591</v>
      </c>
      <c r="F72" s="27">
        <v>44698.596184282411</v>
      </c>
      <c r="G72" t="s">
        <v>279</v>
      </c>
    </row>
    <row r="73" spans="2:7" x14ac:dyDescent="0.25">
      <c r="B73" t="s">
        <v>322</v>
      </c>
      <c r="C73" t="s">
        <v>252</v>
      </c>
      <c r="D73" s="27">
        <v>44698.596798055558</v>
      </c>
      <c r="E73" s="27">
        <v>44698.596798055558</v>
      </c>
      <c r="F73" s="27">
        <v>44698.596798055558</v>
      </c>
      <c r="G73" t="s">
        <v>279</v>
      </c>
    </row>
    <row r="74" spans="2:7" x14ac:dyDescent="0.25">
      <c r="B74" t="s">
        <v>323</v>
      </c>
      <c r="C74" t="s">
        <v>252</v>
      </c>
      <c r="D74" s="27">
        <v>44698.596838576392</v>
      </c>
      <c r="E74" s="27">
        <v>44698.596838576392</v>
      </c>
      <c r="F74" s="27">
        <v>44698.596838576392</v>
      </c>
      <c r="G74" t="s">
        <v>279</v>
      </c>
    </row>
    <row r="75" spans="2:7" x14ac:dyDescent="0.25">
      <c r="B75" t="s">
        <v>324</v>
      </c>
      <c r="C75" t="s">
        <v>252</v>
      </c>
      <c r="D75" s="27">
        <v>44698.596841840277</v>
      </c>
      <c r="E75" s="27">
        <v>44698.596841840277</v>
      </c>
      <c r="F75" s="27">
        <v>44698.59684165509</v>
      </c>
      <c r="G75" t="s">
        <v>279</v>
      </c>
    </row>
    <row r="76" spans="2:7" x14ac:dyDescent="0.25">
      <c r="B76" t="s">
        <v>325</v>
      </c>
      <c r="C76" t="s">
        <v>252</v>
      </c>
      <c r="D76" s="27">
        <v>44698.596845474538</v>
      </c>
      <c r="E76" s="27">
        <v>44698.596845474538</v>
      </c>
      <c r="F76" s="27">
        <v>44698.596845474538</v>
      </c>
      <c r="G76" t="s">
        <v>279</v>
      </c>
    </row>
    <row r="77" spans="2:7" x14ac:dyDescent="0.25">
      <c r="B77" t="s">
        <v>326</v>
      </c>
      <c r="C77" t="s">
        <v>252</v>
      </c>
      <c r="D77" s="27">
        <v>44698.596792812503</v>
      </c>
      <c r="E77" s="27">
        <v>44698.596792812503</v>
      </c>
      <c r="F77" s="27">
        <v>44698.596792812503</v>
      </c>
      <c r="G77" t="s">
        <v>279</v>
      </c>
    </row>
    <row r="78" spans="2:7" x14ac:dyDescent="0.25">
      <c r="B78" t="s">
        <v>327</v>
      </c>
      <c r="C78" t="s">
        <v>252</v>
      </c>
      <c r="D78" s="27">
        <v>44698.59680324074</v>
      </c>
      <c r="E78" s="27">
        <v>44698.59680324074</v>
      </c>
      <c r="F78" s="27">
        <v>44698.596803055552</v>
      </c>
      <c r="G78" t="s">
        <v>279</v>
      </c>
    </row>
    <row r="79" spans="2:7" x14ac:dyDescent="0.25">
      <c r="B79" t="s">
        <v>328</v>
      </c>
      <c r="C79" t="s">
        <v>252</v>
      </c>
      <c r="D79" s="27">
        <v>44698.596808680559</v>
      </c>
      <c r="E79" s="27">
        <v>44698.596808680559</v>
      </c>
      <c r="F79" s="27">
        <v>44698.596808680559</v>
      </c>
      <c r="G79" t="s">
        <v>279</v>
      </c>
    </row>
    <row r="80" spans="2:7" x14ac:dyDescent="0.25">
      <c r="B80" t="s">
        <v>329</v>
      </c>
      <c r="C80" t="s">
        <v>252</v>
      </c>
      <c r="D80" s="27">
        <v>44698.596813553238</v>
      </c>
      <c r="E80" s="27">
        <v>44698.596813553238</v>
      </c>
      <c r="F80" s="27">
        <v>44698.596813553238</v>
      </c>
      <c r="G80" t="s">
        <v>279</v>
      </c>
    </row>
    <row r="81" spans="2:7" x14ac:dyDescent="0.25">
      <c r="B81" t="s">
        <v>330</v>
      </c>
      <c r="C81" t="s">
        <v>252</v>
      </c>
      <c r="D81" s="27">
        <v>44698.596817893522</v>
      </c>
      <c r="E81" s="27">
        <v>44698.596817893522</v>
      </c>
      <c r="F81" s="27">
        <v>44698.596817893522</v>
      </c>
      <c r="G81" t="s">
        <v>279</v>
      </c>
    </row>
    <row r="82" spans="2:7" x14ac:dyDescent="0.25">
      <c r="B82" t="s">
        <v>331</v>
      </c>
      <c r="C82" t="s">
        <v>252</v>
      </c>
      <c r="D82" s="27">
        <v>44698.596822118052</v>
      </c>
      <c r="E82" s="27">
        <v>44698.596822118052</v>
      </c>
      <c r="F82" s="27">
        <v>44698.596822118052</v>
      </c>
      <c r="G82" t="s">
        <v>279</v>
      </c>
    </row>
    <row r="83" spans="2:7" x14ac:dyDescent="0.25">
      <c r="B83" t="s">
        <v>332</v>
      </c>
      <c r="C83" t="s">
        <v>252</v>
      </c>
      <c r="D83" s="27">
        <v>44698.596826273148</v>
      </c>
      <c r="E83" s="27">
        <v>44698.596826273148</v>
      </c>
      <c r="F83" s="27">
        <v>44698.596826273148</v>
      </c>
      <c r="G83" t="s">
        <v>279</v>
      </c>
    </row>
    <row r="84" spans="2:7" x14ac:dyDescent="0.25">
      <c r="B84" t="s">
        <v>333</v>
      </c>
      <c r="C84" t="s">
        <v>252</v>
      </c>
      <c r="D84" s="27">
        <v>44698.596830613424</v>
      </c>
      <c r="E84" s="27">
        <v>44698.596830613424</v>
      </c>
      <c r="F84" s="27">
        <v>44698.596830613424</v>
      </c>
      <c r="G84" t="s">
        <v>279</v>
      </c>
    </row>
    <row r="85" spans="2:7" x14ac:dyDescent="0.25">
      <c r="B85" t="s">
        <v>334</v>
      </c>
      <c r="C85" t="s">
        <v>252</v>
      </c>
      <c r="D85" s="27">
        <v>44698.596835138887</v>
      </c>
      <c r="E85" s="27">
        <v>44698.596835138887</v>
      </c>
      <c r="F85" s="27">
        <v>44698.596835138887</v>
      </c>
      <c r="G85" t="s">
        <v>279</v>
      </c>
    </row>
    <row r="86" spans="2:7" x14ac:dyDescent="0.25">
      <c r="B86" t="s">
        <v>335</v>
      </c>
      <c r="C86" t="s">
        <v>252</v>
      </c>
      <c r="D86" s="27">
        <v>44698.599708483795</v>
      </c>
      <c r="E86" s="27">
        <v>44698.599708483795</v>
      </c>
      <c r="F86" s="27">
        <v>44698.599708298614</v>
      </c>
      <c r="G86" t="s">
        <v>279</v>
      </c>
    </row>
    <row r="87" spans="2:7" x14ac:dyDescent="0.25">
      <c r="B87" t="s">
        <v>336</v>
      </c>
      <c r="C87" t="s">
        <v>252</v>
      </c>
      <c r="D87" s="27">
        <v>44698.599712835647</v>
      </c>
      <c r="E87" s="27">
        <v>44698.599712835647</v>
      </c>
      <c r="F87" s="27">
        <v>44698.599712835647</v>
      </c>
      <c r="G87" t="s">
        <v>279</v>
      </c>
    </row>
    <row r="88" spans="2:7" x14ac:dyDescent="0.25">
      <c r="B88" t="s">
        <v>337</v>
      </c>
      <c r="C88" t="s">
        <v>252</v>
      </c>
      <c r="D88" s="27">
        <v>44698.599716990742</v>
      </c>
      <c r="E88" s="27">
        <v>44698.599716990742</v>
      </c>
      <c r="F88" s="27">
        <v>44698.599716817131</v>
      </c>
      <c r="G88" t="s">
        <v>279</v>
      </c>
    </row>
    <row r="89" spans="2:7" x14ac:dyDescent="0.25">
      <c r="B89" t="s">
        <v>338</v>
      </c>
      <c r="C89" t="s">
        <v>252</v>
      </c>
      <c r="D89" s="27">
        <v>44698.599721030092</v>
      </c>
      <c r="E89" s="27">
        <v>44698.599721030092</v>
      </c>
      <c r="F89" s="27">
        <v>44698.599720671293</v>
      </c>
      <c r="G89" t="s">
        <v>279</v>
      </c>
    </row>
    <row r="90" spans="2:7" x14ac:dyDescent="0.25">
      <c r="B90" t="s">
        <v>339</v>
      </c>
      <c r="C90" t="s">
        <v>252</v>
      </c>
      <c r="D90" s="27">
        <v>44698.599725196756</v>
      </c>
      <c r="E90" s="27">
        <v>44698.599725196756</v>
      </c>
      <c r="F90" s="27">
        <v>44698.599725011576</v>
      </c>
      <c r="G90" t="s">
        <v>279</v>
      </c>
    </row>
    <row r="91" spans="2:7" x14ac:dyDescent="0.25">
      <c r="B91" t="s">
        <v>340</v>
      </c>
      <c r="C91" t="s">
        <v>252</v>
      </c>
      <c r="D91" s="27">
        <v>44698.599728993053</v>
      </c>
      <c r="E91" s="27">
        <v>44698.599728993053</v>
      </c>
      <c r="F91" s="27">
        <v>44698.599728807872</v>
      </c>
      <c r="G91" t="s">
        <v>279</v>
      </c>
    </row>
    <row r="92" spans="2:7" x14ac:dyDescent="0.25">
      <c r="B92" t="s">
        <v>341</v>
      </c>
      <c r="C92" t="s">
        <v>252</v>
      </c>
      <c r="D92" s="27">
        <v>44698.599732789349</v>
      </c>
      <c r="E92" s="27">
        <v>44698.599732789349</v>
      </c>
      <c r="F92" s="27">
        <v>44698.599732604169</v>
      </c>
      <c r="G92" t="s">
        <v>279</v>
      </c>
    </row>
    <row r="93" spans="2:7" x14ac:dyDescent="0.25">
      <c r="B93" t="s">
        <v>342</v>
      </c>
      <c r="C93" t="s">
        <v>252</v>
      </c>
      <c r="D93" s="27">
        <v>44698.599736400465</v>
      </c>
      <c r="E93" s="27">
        <v>44698.599736400465</v>
      </c>
      <c r="F93" s="27">
        <v>44698.599736400465</v>
      </c>
      <c r="G93" t="s">
        <v>279</v>
      </c>
    </row>
    <row r="94" spans="2:7" x14ac:dyDescent="0.25">
      <c r="B94" t="s">
        <v>343</v>
      </c>
      <c r="C94" t="s">
        <v>252</v>
      </c>
      <c r="D94" s="27">
        <v>44698.599740740741</v>
      </c>
      <c r="E94" s="27">
        <v>44698.599740740741</v>
      </c>
      <c r="F94" s="27">
        <v>44698.59974056713</v>
      </c>
      <c r="G94" t="s">
        <v>279</v>
      </c>
    </row>
    <row r="95" spans="2:7" x14ac:dyDescent="0.25">
      <c r="B95" t="s">
        <v>260</v>
      </c>
      <c r="C95" t="s">
        <v>261</v>
      </c>
      <c r="D95" s="27">
        <v>44880.600882789353</v>
      </c>
      <c r="E95" s="27">
        <v>44880.601678877312</v>
      </c>
      <c r="F95" s="27">
        <v>44880.600875289354</v>
      </c>
      <c r="G95" t="s">
        <v>344</v>
      </c>
    </row>
    <row r="96" spans="2:7" x14ac:dyDescent="0.25">
      <c r="B96" t="s">
        <v>345</v>
      </c>
      <c r="C96" t="s">
        <v>252</v>
      </c>
      <c r="D96" s="27">
        <v>44544.343804108794</v>
      </c>
      <c r="E96" s="27">
        <v>44544.343804108794</v>
      </c>
      <c r="F96" s="27">
        <v>44543.63644519676</v>
      </c>
      <c r="G96" t="s">
        <v>346</v>
      </c>
    </row>
    <row r="97" spans="2:7" x14ac:dyDescent="0.25">
      <c r="B97" t="s">
        <v>347</v>
      </c>
      <c r="C97" t="s">
        <v>252</v>
      </c>
      <c r="D97" s="27">
        <v>44698.600322071761</v>
      </c>
      <c r="E97" s="27">
        <v>44698.600322071761</v>
      </c>
      <c r="F97" s="27">
        <v>44698.600321886574</v>
      </c>
      <c r="G97" t="s">
        <v>348</v>
      </c>
    </row>
    <row r="98" spans="2:7" x14ac:dyDescent="0.25">
      <c r="B98" t="s">
        <v>349</v>
      </c>
      <c r="C98" t="s">
        <v>252</v>
      </c>
      <c r="D98" s="27">
        <v>44698.600315381947</v>
      </c>
      <c r="E98" s="27">
        <v>44698.600315381947</v>
      </c>
      <c r="F98" s="27">
        <v>44698.600315381947</v>
      </c>
      <c r="G98" t="s">
        <v>348</v>
      </c>
    </row>
    <row r="99" spans="2:7" x14ac:dyDescent="0.25">
      <c r="B99" t="s">
        <v>350</v>
      </c>
      <c r="C99" t="s">
        <v>252</v>
      </c>
      <c r="D99" s="27">
        <v>44698.600318275465</v>
      </c>
      <c r="E99" s="27">
        <v>44698.600318275465</v>
      </c>
      <c r="F99" s="27">
        <v>44698.600318275465</v>
      </c>
      <c r="G99" t="s">
        <v>348</v>
      </c>
    </row>
    <row r="100" spans="2:7" x14ac:dyDescent="0.25">
      <c r="B100" t="s">
        <v>351</v>
      </c>
      <c r="C100" t="s">
        <v>252</v>
      </c>
      <c r="D100" s="27">
        <v>44937.66472158565</v>
      </c>
      <c r="E100" s="27">
        <v>44937.66472158565</v>
      </c>
      <c r="F100" s="27">
        <v>44937.66472158565</v>
      </c>
      <c r="G100" t="s">
        <v>352</v>
      </c>
    </row>
    <row r="101" spans="2:7" x14ac:dyDescent="0.25">
      <c r="B101" t="s">
        <v>353</v>
      </c>
      <c r="C101" t="s">
        <v>252</v>
      </c>
      <c r="D101" s="27">
        <v>44937.664725381946</v>
      </c>
      <c r="E101" s="27">
        <v>44937.664725196759</v>
      </c>
      <c r="F101" s="27">
        <v>44937.664725196759</v>
      </c>
      <c r="G101" t="s">
        <v>352</v>
      </c>
    </row>
    <row r="102" spans="2:7" x14ac:dyDescent="0.25">
      <c r="B102" t="s">
        <v>354</v>
      </c>
      <c r="C102" t="s">
        <v>252</v>
      </c>
      <c r="D102" s="27">
        <v>44937.664727916665</v>
      </c>
      <c r="E102" s="27">
        <v>44937.664727916665</v>
      </c>
      <c r="F102" s="27">
        <v>44937.664727731484</v>
      </c>
      <c r="G102" t="s">
        <v>352</v>
      </c>
    </row>
    <row r="103" spans="2:7" x14ac:dyDescent="0.25">
      <c r="B103" t="s">
        <v>355</v>
      </c>
      <c r="C103" t="s">
        <v>252</v>
      </c>
      <c r="D103" s="27">
        <v>44937.664732256948</v>
      </c>
      <c r="E103" s="27">
        <v>44937.664732256948</v>
      </c>
      <c r="F103" s="27">
        <v>44937.66473207176</v>
      </c>
      <c r="G103" t="s">
        <v>352</v>
      </c>
    </row>
    <row r="104" spans="2:7" x14ac:dyDescent="0.25">
      <c r="B104" t="s">
        <v>356</v>
      </c>
      <c r="C104" t="s">
        <v>252</v>
      </c>
      <c r="D104" s="27">
        <v>44937.664734965278</v>
      </c>
      <c r="E104" s="27">
        <v>44937.664734965278</v>
      </c>
      <c r="F104" s="27">
        <v>44937.66473478009</v>
      </c>
      <c r="G104" t="s">
        <v>352</v>
      </c>
    </row>
    <row r="105" spans="2:7" x14ac:dyDescent="0.25">
      <c r="B105" t="s">
        <v>357</v>
      </c>
      <c r="C105" t="s">
        <v>252</v>
      </c>
      <c r="D105" s="27">
        <v>44937.664737500003</v>
      </c>
      <c r="E105" s="27">
        <v>44937.664737500003</v>
      </c>
      <c r="F105" s="27">
        <v>44937.664737314815</v>
      </c>
      <c r="G105" t="s">
        <v>352</v>
      </c>
    </row>
    <row r="106" spans="2:7" x14ac:dyDescent="0.25">
      <c r="B106" t="s">
        <v>260</v>
      </c>
      <c r="C106" t="s">
        <v>261</v>
      </c>
      <c r="D106" s="27">
        <v>44978.719157604166</v>
      </c>
      <c r="E106" s="27">
        <v>44978.72079550926</v>
      </c>
      <c r="F106" s="27">
        <v>44978.719154166669</v>
      </c>
      <c r="G106" t="s">
        <v>352</v>
      </c>
    </row>
    <row r="107" spans="2:7" x14ac:dyDescent="0.25">
      <c r="B107" t="s">
        <v>358</v>
      </c>
      <c r="C107" t="s">
        <v>252</v>
      </c>
      <c r="D107" s="27">
        <v>44937.664472673612</v>
      </c>
      <c r="E107" s="27">
        <v>44937.664472673612</v>
      </c>
      <c r="F107" s="27">
        <v>44937.664472488425</v>
      </c>
      <c r="G107" t="s">
        <v>359</v>
      </c>
    </row>
    <row r="108" spans="2:7" x14ac:dyDescent="0.25">
      <c r="B108" t="s">
        <v>360</v>
      </c>
      <c r="C108" t="s">
        <v>252</v>
      </c>
      <c r="D108" s="27">
        <v>44937.664474664351</v>
      </c>
      <c r="E108" s="27">
        <v>44937.664474664351</v>
      </c>
      <c r="F108" s="27">
        <v>44937.664474664351</v>
      </c>
      <c r="G108" t="s">
        <v>359</v>
      </c>
    </row>
    <row r="109" spans="2:7" x14ac:dyDescent="0.25">
      <c r="B109" t="s">
        <v>361</v>
      </c>
      <c r="C109" t="s">
        <v>252</v>
      </c>
      <c r="D109" s="27">
        <v>44937.66447664352</v>
      </c>
      <c r="E109" s="27">
        <v>44937.66447664352</v>
      </c>
      <c r="F109" s="27">
        <v>44937.66447664352</v>
      </c>
      <c r="G109" t="s">
        <v>359</v>
      </c>
    </row>
    <row r="110" spans="2:7" x14ac:dyDescent="0.25">
      <c r="B110" t="s">
        <v>362</v>
      </c>
      <c r="C110" t="s">
        <v>252</v>
      </c>
      <c r="D110" s="27">
        <v>44937.664478819446</v>
      </c>
      <c r="E110" s="27">
        <v>44937.664478819446</v>
      </c>
      <c r="F110" s="27">
        <v>44937.664478819446</v>
      </c>
      <c r="G110" t="s">
        <v>359</v>
      </c>
    </row>
    <row r="111" spans="2:7" x14ac:dyDescent="0.25">
      <c r="B111" t="s">
        <v>363</v>
      </c>
      <c r="C111" t="s">
        <v>252</v>
      </c>
      <c r="D111" s="27">
        <v>44937.664480810185</v>
      </c>
      <c r="E111" s="27">
        <v>44937.664480810185</v>
      </c>
      <c r="F111" s="27">
        <v>44937.664480810185</v>
      </c>
      <c r="G111" t="s">
        <v>359</v>
      </c>
    </row>
    <row r="112" spans="2:7" x14ac:dyDescent="0.25">
      <c r="B112" t="s">
        <v>364</v>
      </c>
      <c r="C112" t="s">
        <v>252</v>
      </c>
      <c r="D112" s="27">
        <v>44937.664482800923</v>
      </c>
      <c r="E112" s="27">
        <v>44937.664482800923</v>
      </c>
      <c r="F112" s="27">
        <v>44937.664482800923</v>
      </c>
      <c r="G112" t="s">
        <v>359</v>
      </c>
    </row>
    <row r="113" spans="2:7" x14ac:dyDescent="0.25">
      <c r="B113" t="s">
        <v>365</v>
      </c>
      <c r="C113" t="s">
        <v>252</v>
      </c>
      <c r="D113" s="27">
        <v>44937.66448496528</v>
      </c>
      <c r="E113" s="27">
        <v>44937.66448496528</v>
      </c>
      <c r="F113" s="27">
        <v>44937.664484791669</v>
      </c>
      <c r="G113" t="s">
        <v>359</v>
      </c>
    </row>
    <row r="114" spans="2:7" x14ac:dyDescent="0.25">
      <c r="B114" t="s">
        <v>366</v>
      </c>
      <c r="C114" t="s">
        <v>252</v>
      </c>
      <c r="D114" s="27">
        <v>44937.664486956019</v>
      </c>
      <c r="E114" s="27">
        <v>44937.664486956019</v>
      </c>
      <c r="F114" s="27">
        <v>44937.664486956019</v>
      </c>
      <c r="G114" t="s">
        <v>359</v>
      </c>
    </row>
    <row r="115" spans="2:7" x14ac:dyDescent="0.25">
      <c r="B115" t="s">
        <v>367</v>
      </c>
      <c r="C115" t="s">
        <v>252</v>
      </c>
      <c r="D115" s="27">
        <v>44937.664488946757</v>
      </c>
      <c r="E115" s="27">
        <v>44937.664488946757</v>
      </c>
      <c r="F115" s="27">
        <v>44937.664488946757</v>
      </c>
      <c r="G115" t="s">
        <v>359</v>
      </c>
    </row>
    <row r="116" spans="2:7" x14ac:dyDescent="0.25">
      <c r="B116" t="s">
        <v>368</v>
      </c>
      <c r="C116" t="s">
        <v>252</v>
      </c>
      <c r="D116" s="27">
        <v>44937.664491296295</v>
      </c>
      <c r="E116" s="27">
        <v>44937.664491296295</v>
      </c>
      <c r="F116" s="27">
        <v>44937.664491296295</v>
      </c>
      <c r="G116" t="s">
        <v>359</v>
      </c>
    </row>
    <row r="117" spans="2:7" x14ac:dyDescent="0.25">
      <c r="B117" t="s">
        <v>369</v>
      </c>
      <c r="C117" t="s">
        <v>252</v>
      </c>
      <c r="D117" s="27">
        <v>44937.66449328704</v>
      </c>
      <c r="E117" s="27">
        <v>44937.66449328704</v>
      </c>
      <c r="F117" s="27">
        <v>44937.66449328704</v>
      </c>
      <c r="G117" t="s">
        <v>359</v>
      </c>
    </row>
    <row r="118" spans="2:7" x14ac:dyDescent="0.25">
      <c r="B118" t="s">
        <v>370</v>
      </c>
      <c r="C118" t="s">
        <v>252</v>
      </c>
      <c r="D118" s="27">
        <v>44937.66449545139</v>
      </c>
      <c r="E118" s="27">
        <v>44937.66449545139</v>
      </c>
      <c r="F118" s="27">
        <v>44937.66449545139</v>
      </c>
      <c r="G118" t="s">
        <v>359</v>
      </c>
    </row>
    <row r="119" spans="2:7" x14ac:dyDescent="0.25">
      <c r="B119" t="s">
        <v>371</v>
      </c>
      <c r="C119" t="s">
        <v>252</v>
      </c>
      <c r="D119" s="27">
        <v>44937.664497627316</v>
      </c>
      <c r="E119" s="27">
        <v>44937.664497627316</v>
      </c>
      <c r="F119" s="27">
        <v>44937.664497627316</v>
      </c>
      <c r="G119" t="s">
        <v>359</v>
      </c>
    </row>
    <row r="120" spans="2:7" x14ac:dyDescent="0.25">
      <c r="B120" t="s">
        <v>260</v>
      </c>
      <c r="C120" t="s">
        <v>261</v>
      </c>
      <c r="D120" s="27">
        <v>44978.719164479167</v>
      </c>
      <c r="E120" s="27">
        <v>44978.720802291667</v>
      </c>
      <c r="F120" s="27">
        <v>44978.719157962965</v>
      </c>
      <c r="G120" t="s">
        <v>359</v>
      </c>
    </row>
    <row r="121" spans="2:7" x14ac:dyDescent="0.25">
      <c r="B121" t="s">
        <v>372</v>
      </c>
      <c r="C121" t="s">
        <v>252</v>
      </c>
      <c r="D121" s="27">
        <v>44937.665101053244</v>
      </c>
      <c r="E121" s="27">
        <v>44937.665101053244</v>
      </c>
      <c r="F121" s="27">
        <v>44937.665101053244</v>
      </c>
      <c r="G121" t="s">
        <v>373</v>
      </c>
    </row>
    <row r="122" spans="2:7" x14ac:dyDescent="0.25">
      <c r="B122" t="s">
        <v>374</v>
      </c>
      <c r="C122" t="s">
        <v>252</v>
      </c>
      <c r="D122" s="27">
        <v>44937.66510322917</v>
      </c>
      <c r="E122" s="27">
        <v>44937.66510322917</v>
      </c>
      <c r="F122" s="27">
        <v>44937.66510322917</v>
      </c>
      <c r="G122" t="s">
        <v>373</v>
      </c>
    </row>
    <row r="123" spans="2:7" x14ac:dyDescent="0.25">
      <c r="B123" t="s">
        <v>375</v>
      </c>
      <c r="C123" t="s">
        <v>252</v>
      </c>
      <c r="D123" s="27">
        <v>44937.66510648148</v>
      </c>
      <c r="E123" s="27">
        <v>44937.66510648148</v>
      </c>
      <c r="F123" s="27">
        <v>44937.66510648148</v>
      </c>
      <c r="G123" t="s">
        <v>373</v>
      </c>
    </row>
    <row r="124" spans="2:7" x14ac:dyDescent="0.25">
      <c r="B124" t="s">
        <v>376</v>
      </c>
      <c r="C124" t="s">
        <v>252</v>
      </c>
      <c r="D124" s="27">
        <v>44937.665108657406</v>
      </c>
      <c r="E124" s="27">
        <v>44937.665108657406</v>
      </c>
      <c r="F124" s="27">
        <v>44937.665108657406</v>
      </c>
      <c r="G124" t="s">
        <v>373</v>
      </c>
    </row>
    <row r="125" spans="2:7" x14ac:dyDescent="0.25">
      <c r="B125" t="s">
        <v>377</v>
      </c>
      <c r="C125" t="s">
        <v>252</v>
      </c>
      <c r="D125" s="27">
        <v>44937.665110821756</v>
      </c>
      <c r="E125" s="27">
        <v>44937.665110821756</v>
      </c>
      <c r="F125" s="27">
        <v>44937.665110648151</v>
      </c>
      <c r="G125" t="s">
        <v>373</v>
      </c>
    </row>
    <row r="126" spans="2:7" x14ac:dyDescent="0.25">
      <c r="B126" t="s">
        <v>378</v>
      </c>
      <c r="C126" t="s">
        <v>252</v>
      </c>
      <c r="D126" s="27">
        <v>44937.665112997682</v>
      </c>
      <c r="E126" s="27">
        <v>44937.665112997682</v>
      </c>
      <c r="F126" s="27">
        <v>44937.665112812501</v>
      </c>
      <c r="G126" t="s">
        <v>373</v>
      </c>
    </row>
    <row r="127" spans="2:7" x14ac:dyDescent="0.25">
      <c r="B127" t="s">
        <v>379</v>
      </c>
      <c r="C127" t="s">
        <v>252</v>
      </c>
      <c r="D127" s="27">
        <v>44937.665115532407</v>
      </c>
      <c r="E127" s="27">
        <v>44937.665115532407</v>
      </c>
      <c r="F127" s="27">
        <v>44937.665115532407</v>
      </c>
      <c r="G127" t="s">
        <v>373</v>
      </c>
    </row>
    <row r="128" spans="2:7" x14ac:dyDescent="0.25">
      <c r="B128" t="s">
        <v>380</v>
      </c>
      <c r="C128" t="s">
        <v>252</v>
      </c>
      <c r="D128" s="27">
        <v>44937.665117708333</v>
      </c>
      <c r="E128" s="27">
        <v>44937.665117708333</v>
      </c>
      <c r="F128" s="27">
        <v>44937.665117534722</v>
      </c>
      <c r="G128" t="s">
        <v>373</v>
      </c>
    </row>
    <row r="129" spans="2:7" x14ac:dyDescent="0.25">
      <c r="B129" t="s">
        <v>381</v>
      </c>
      <c r="C129" t="s">
        <v>252</v>
      </c>
      <c r="D129" s="27">
        <v>44937.665120428239</v>
      </c>
      <c r="E129" s="27">
        <v>44937.665120428239</v>
      </c>
      <c r="F129" s="27">
        <v>44937.665120243058</v>
      </c>
      <c r="G129" t="s">
        <v>373</v>
      </c>
    </row>
    <row r="130" spans="2:7" x14ac:dyDescent="0.25">
      <c r="B130" t="s">
        <v>382</v>
      </c>
      <c r="C130" t="s">
        <v>252</v>
      </c>
      <c r="D130" s="27">
        <v>44937.665122592596</v>
      </c>
      <c r="E130" s="27">
        <v>44937.665122592596</v>
      </c>
      <c r="F130" s="27">
        <v>44937.665122418985</v>
      </c>
      <c r="G130" t="s">
        <v>373</v>
      </c>
    </row>
    <row r="131" spans="2:7" x14ac:dyDescent="0.25">
      <c r="B131" t="s">
        <v>383</v>
      </c>
      <c r="C131" t="s">
        <v>252</v>
      </c>
      <c r="D131" s="27">
        <v>44937.665125127314</v>
      </c>
      <c r="E131" s="27">
        <v>44937.665125127314</v>
      </c>
      <c r="F131" s="27">
        <v>44937.665125127314</v>
      </c>
      <c r="G131" t="s">
        <v>373</v>
      </c>
    </row>
    <row r="132" spans="2:7" x14ac:dyDescent="0.25">
      <c r="B132" t="s">
        <v>384</v>
      </c>
      <c r="C132" t="s">
        <v>252</v>
      </c>
      <c r="D132" s="27">
        <v>44937.665127291664</v>
      </c>
      <c r="E132" s="27">
        <v>44937.665127291664</v>
      </c>
      <c r="F132" s="27">
        <v>44937.665127291664</v>
      </c>
      <c r="G132" t="s">
        <v>373</v>
      </c>
    </row>
    <row r="133" spans="2:7" x14ac:dyDescent="0.25">
      <c r="B133" t="s">
        <v>385</v>
      </c>
      <c r="C133" t="s">
        <v>252</v>
      </c>
      <c r="D133" s="27">
        <v>44937.665129641202</v>
      </c>
      <c r="E133" s="27">
        <v>44937.665129641202</v>
      </c>
      <c r="F133" s="27">
        <v>44937.665129641202</v>
      </c>
      <c r="G133" t="s">
        <v>373</v>
      </c>
    </row>
    <row r="134" spans="2:7" x14ac:dyDescent="0.25">
      <c r="B134" t="s">
        <v>386</v>
      </c>
      <c r="C134" t="s">
        <v>252</v>
      </c>
      <c r="D134" s="27">
        <v>44937.665133993054</v>
      </c>
      <c r="E134" s="27">
        <v>44937.665133993054</v>
      </c>
      <c r="F134" s="27">
        <v>44937.665133807874</v>
      </c>
      <c r="G134" t="s">
        <v>373</v>
      </c>
    </row>
    <row r="135" spans="2:7" x14ac:dyDescent="0.25">
      <c r="B135" t="s">
        <v>387</v>
      </c>
      <c r="C135" t="s">
        <v>252</v>
      </c>
      <c r="D135" s="27">
        <v>44937.66513814815</v>
      </c>
      <c r="E135" s="27">
        <v>44937.66513814815</v>
      </c>
      <c r="F135" s="27">
        <v>44937.665137962962</v>
      </c>
      <c r="G135" t="s">
        <v>373</v>
      </c>
    </row>
    <row r="136" spans="2:7" x14ac:dyDescent="0.25">
      <c r="B136" t="s">
        <v>388</v>
      </c>
      <c r="C136" t="s">
        <v>252</v>
      </c>
      <c r="D136" s="27">
        <v>44937.665140497687</v>
      </c>
      <c r="E136" s="27">
        <v>44937.665140497687</v>
      </c>
      <c r="F136" s="27">
        <v>44937.6651403125</v>
      </c>
      <c r="G136" t="s">
        <v>373</v>
      </c>
    </row>
    <row r="137" spans="2:7" x14ac:dyDescent="0.25">
      <c r="B137" t="s">
        <v>260</v>
      </c>
      <c r="C137" t="s">
        <v>261</v>
      </c>
      <c r="D137" s="27">
        <v>44978.719153622682</v>
      </c>
      <c r="E137" s="27">
        <v>44978.720791412037</v>
      </c>
      <c r="F137" s="27">
        <v>44978.719144386574</v>
      </c>
      <c r="G137" t="s">
        <v>373</v>
      </c>
    </row>
    <row r="138" spans="2:7" x14ac:dyDescent="0.25">
      <c r="B138" t="s">
        <v>389</v>
      </c>
      <c r="C138" t="s">
        <v>252</v>
      </c>
      <c r="D138" s="27">
        <v>44937.665372673611</v>
      </c>
      <c r="E138" s="27">
        <v>44937.665372673611</v>
      </c>
      <c r="F138" s="27">
        <v>44937.665372673611</v>
      </c>
      <c r="G138" t="s">
        <v>390</v>
      </c>
    </row>
    <row r="139" spans="2:7" x14ac:dyDescent="0.25">
      <c r="B139" t="s">
        <v>391</v>
      </c>
      <c r="C139" t="s">
        <v>252</v>
      </c>
      <c r="D139" s="27">
        <v>44937.665375393517</v>
      </c>
      <c r="E139" s="27">
        <v>44937.665375393517</v>
      </c>
      <c r="F139" s="27">
        <v>44937.665375208337</v>
      </c>
      <c r="G139" t="s">
        <v>390</v>
      </c>
    </row>
    <row r="140" spans="2:7" x14ac:dyDescent="0.25">
      <c r="B140" t="s">
        <v>392</v>
      </c>
      <c r="C140" t="s">
        <v>252</v>
      </c>
      <c r="D140" s="27">
        <v>44937.665378460646</v>
      </c>
      <c r="E140" s="27">
        <v>44937.665378460646</v>
      </c>
      <c r="F140" s="27">
        <v>44937.665378460646</v>
      </c>
      <c r="G140" t="s">
        <v>390</v>
      </c>
    </row>
    <row r="141" spans="2:7" x14ac:dyDescent="0.25">
      <c r="B141" t="s">
        <v>393</v>
      </c>
      <c r="C141" t="s">
        <v>252</v>
      </c>
      <c r="D141" s="27">
        <v>44937.665381354163</v>
      </c>
      <c r="E141" s="27">
        <v>44937.665381354163</v>
      </c>
      <c r="F141" s="27">
        <v>44937.665381180559</v>
      </c>
      <c r="G141" t="s">
        <v>390</v>
      </c>
    </row>
    <row r="142" spans="2:7" x14ac:dyDescent="0.25">
      <c r="B142" t="s">
        <v>260</v>
      </c>
      <c r="C142" t="s">
        <v>261</v>
      </c>
      <c r="D142" s="27">
        <v>44978.719143842594</v>
      </c>
      <c r="E142" s="27">
        <v>44978.720781585645</v>
      </c>
      <c r="F142" s="27">
        <v>44978.719140590278</v>
      </c>
      <c r="G142" t="s">
        <v>390</v>
      </c>
    </row>
    <row r="143" spans="2:7" x14ac:dyDescent="0.25">
      <c r="B143" t="s">
        <v>394</v>
      </c>
      <c r="C143" t="s">
        <v>252</v>
      </c>
      <c r="D143" s="27">
        <v>44937.663969953705</v>
      </c>
      <c r="E143" s="27">
        <v>44937.663969953705</v>
      </c>
      <c r="F143" s="27">
        <v>44937.663969768517</v>
      </c>
      <c r="G143" t="s">
        <v>395</v>
      </c>
    </row>
    <row r="144" spans="2:7" x14ac:dyDescent="0.25">
      <c r="B144" t="s">
        <v>396</v>
      </c>
      <c r="C144" t="s">
        <v>252</v>
      </c>
      <c r="D144" s="27">
        <v>44937.663972488423</v>
      </c>
      <c r="E144" s="27">
        <v>44937.663972488423</v>
      </c>
      <c r="F144" s="27">
        <v>44937.663972488423</v>
      </c>
      <c r="G144" t="s">
        <v>395</v>
      </c>
    </row>
    <row r="145" spans="2:7" x14ac:dyDescent="0.25">
      <c r="B145" t="s">
        <v>397</v>
      </c>
      <c r="C145" t="s">
        <v>252</v>
      </c>
      <c r="D145" s="27">
        <v>44937.663977731485</v>
      </c>
      <c r="E145" s="27">
        <v>44937.663977731485</v>
      </c>
      <c r="F145" s="27">
        <v>44937.663977731485</v>
      </c>
      <c r="G145" t="s">
        <v>395</v>
      </c>
    </row>
    <row r="146" spans="2:7" x14ac:dyDescent="0.25">
      <c r="B146" t="s">
        <v>398</v>
      </c>
      <c r="C146" t="s">
        <v>252</v>
      </c>
      <c r="D146" s="27">
        <v>44937.663979895835</v>
      </c>
      <c r="E146" s="27">
        <v>44937.663979895835</v>
      </c>
      <c r="F146" s="27">
        <v>44937.663979722223</v>
      </c>
      <c r="G146" t="s">
        <v>395</v>
      </c>
    </row>
    <row r="147" spans="2:7" x14ac:dyDescent="0.25">
      <c r="B147" t="s">
        <v>399</v>
      </c>
      <c r="C147" t="s">
        <v>252</v>
      </c>
      <c r="D147" s="27">
        <v>44937.663982256941</v>
      </c>
      <c r="E147" s="27">
        <v>44937.663982256941</v>
      </c>
      <c r="F147" s="27">
        <v>44937.663982071761</v>
      </c>
      <c r="G147" t="s">
        <v>395</v>
      </c>
    </row>
    <row r="148" spans="2:7" x14ac:dyDescent="0.25">
      <c r="B148" t="s">
        <v>400</v>
      </c>
      <c r="C148" t="s">
        <v>252</v>
      </c>
      <c r="D148" s="27">
        <v>44937.663984780091</v>
      </c>
      <c r="E148" s="27">
        <v>44937.663984780091</v>
      </c>
      <c r="F148" s="27">
        <v>44937.663984606479</v>
      </c>
      <c r="G148" t="s">
        <v>395</v>
      </c>
    </row>
    <row r="149" spans="2:7" x14ac:dyDescent="0.25">
      <c r="B149" t="s">
        <v>401</v>
      </c>
      <c r="C149" t="s">
        <v>252</v>
      </c>
      <c r="D149" s="27">
        <v>44937.663987673608</v>
      </c>
      <c r="E149" s="27">
        <v>44937.663987673608</v>
      </c>
      <c r="F149" s="27">
        <v>44937.663987673608</v>
      </c>
      <c r="G149" t="s">
        <v>395</v>
      </c>
    </row>
    <row r="150" spans="2:7" x14ac:dyDescent="0.25">
      <c r="B150" t="s">
        <v>402</v>
      </c>
      <c r="C150" t="s">
        <v>252</v>
      </c>
      <c r="D150" s="27">
        <v>44937.663991701389</v>
      </c>
      <c r="E150" s="27">
        <v>44937.663991701389</v>
      </c>
      <c r="F150" s="27">
        <v>44937.663991516201</v>
      </c>
      <c r="G150" t="s">
        <v>395</v>
      </c>
    </row>
    <row r="151" spans="2:7" x14ac:dyDescent="0.25">
      <c r="B151" t="s">
        <v>260</v>
      </c>
      <c r="C151" t="s">
        <v>261</v>
      </c>
      <c r="D151" s="27">
        <v>44978.719169363423</v>
      </c>
      <c r="E151" s="27">
        <v>44978.720807291669</v>
      </c>
      <c r="F151" s="27">
        <v>44978.719165196759</v>
      </c>
      <c r="G151" t="s">
        <v>395</v>
      </c>
    </row>
    <row r="152" spans="2:7" x14ac:dyDescent="0.25">
      <c r="B152" t="s">
        <v>403</v>
      </c>
      <c r="C152" t="s">
        <v>252</v>
      </c>
      <c r="D152" s="27">
        <v>44937.663375300923</v>
      </c>
      <c r="E152" s="27">
        <v>44937.663375300923</v>
      </c>
      <c r="F152" s="27">
        <v>44937.663375300923</v>
      </c>
      <c r="G152" t="s">
        <v>404</v>
      </c>
    </row>
    <row r="153" spans="2:7" x14ac:dyDescent="0.25">
      <c r="B153" t="s">
        <v>405</v>
      </c>
      <c r="C153" t="s">
        <v>252</v>
      </c>
      <c r="D153" s="27">
        <v>44937.663377662037</v>
      </c>
      <c r="E153" s="27">
        <v>44937.663377662037</v>
      </c>
      <c r="F153" s="27">
        <v>44937.663377488425</v>
      </c>
      <c r="G153" t="s">
        <v>404</v>
      </c>
    </row>
    <row r="154" spans="2:7" x14ac:dyDescent="0.25">
      <c r="B154" t="s">
        <v>406</v>
      </c>
      <c r="C154" t="s">
        <v>252</v>
      </c>
      <c r="D154" s="27">
        <v>44937.663380752318</v>
      </c>
      <c r="E154" s="27">
        <v>44937.663380752318</v>
      </c>
      <c r="F154" s="27">
        <v>44937.663380752318</v>
      </c>
      <c r="G154" t="s">
        <v>404</v>
      </c>
    </row>
    <row r="155" spans="2:7" x14ac:dyDescent="0.25">
      <c r="B155" t="s">
        <v>407</v>
      </c>
      <c r="C155" t="s">
        <v>252</v>
      </c>
      <c r="D155" s="27">
        <v>44937.663383472223</v>
      </c>
      <c r="E155" s="27">
        <v>44937.663383472223</v>
      </c>
      <c r="F155" s="27">
        <v>44937.663383472223</v>
      </c>
      <c r="G155" t="s">
        <v>404</v>
      </c>
    </row>
    <row r="156" spans="2:7" x14ac:dyDescent="0.25">
      <c r="B156" t="s">
        <v>408</v>
      </c>
      <c r="C156" t="s">
        <v>252</v>
      </c>
      <c r="D156" s="27">
        <v>44937.663385671294</v>
      </c>
      <c r="E156" s="27">
        <v>44937.663385671294</v>
      </c>
      <c r="F156" s="27">
        <v>44937.663385671294</v>
      </c>
      <c r="G156" t="s">
        <v>404</v>
      </c>
    </row>
    <row r="157" spans="2:7" x14ac:dyDescent="0.25">
      <c r="B157" t="s">
        <v>409</v>
      </c>
      <c r="C157" t="s">
        <v>252</v>
      </c>
      <c r="D157" s="27">
        <v>44937.66338784722</v>
      </c>
      <c r="E157" s="27">
        <v>44937.66338784722</v>
      </c>
      <c r="F157" s="27">
        <v>44937.66338784722</v>
      </c>
      <c r="G157" t="s">
        <v>404</v>
      </c>
    </row>
    <row r="158" spans="2:7" x14ac:dyDescent="0.25">
      <c r="B158" t="s">
        <v>410</v>
      </c>
      <c r="C158" t="s">
        <v>252</v>
      </c>
      <c r="D158" s="27">
        <v>44937.663390011578</v>
      </c>
      <c r="E158" s="27">
        <v>44937.663390011578</v>
      </c>
      <c r="F158" s="27">
        <v>44937.663390011578</v>
      </c>
      <c r="G158" t="s">
        <v>404</v>
      </c>
    </row>
    <row r="159" spans="2:7" x14ac:dyDescent="0.25">
      <c r="B159" t="s">
        <v>260</v>
      </c>
      <c r="C159" t="s">
        <v>261</v>
      </c>
      <c r="D159" s="27">
        <v>44978.719171168981</v>
      </c>
      <c r="E159" s="27">
        <v>44978.720808993057</v>
      </c>
      <c r="F159" s="27">
        <v>44978.719137152781</v>
      </c>
      <c r="G159" t="s">
        <v>404</v>
      </c>
    </row>
    <row r="160" spans="2:7" x14ac:dyDescent="0.25">
      <c r="B160" t="s">
        <v>411</v>
      </c>
      <c r="C160" t="s">
        <v>252</v>
      </c>
      <c r="D160" s="27">
        <v>44937.662918912036</v>
      </c>
      <c r="E160" s="27">
        <v>44937.662918912036</v>
      </c>
      <c r="F160" s="27">
        <v>44937.662918726855</v>
      </c>
      <c r="G160" t="s">
        <v>412</v>
      </c>
    </row>
    <row r="161" spans="2:7" x14ac:dyDescent="0.25">
      <c r="B161" t="s">
        <v>413</v>
      </c>
      <c r="C161" t="s">
        <v>252</v>
      </c>
      <c r="D161" s="27">
        <v>44937.662921261574</v>
      </c>
      <c r="E161" s="27">
        <v>44937.662921261574</v>
      </c>
      <c r="F161" s="27">
        <v>44937.662921261574</v>
      </c>
      <c r="G161" t="s">
        <v>412</v>
      </c>
    </row>
    <row r="162" spans="2:7" x14ac:dyDescent="0.25">
      <c r="B162" t="s">
        <v>414</v>
      </c>
      <c r="C162" t="s">
        <v>252</v>
      </c>
      <c r="D162" s="27">
        <v>44937.662923425924</v>
      </c>
      <c r="E162" s="27">
        <v>44937.662923425924</v>
      </c>
      <c r="F162" s="27">
        <v>44937.662923425924</v>
      </c>
      <c r="G162" t="s">
        <v>412</v>
      </c>
    </row>
    <row r="163" spans="2:7" x14ac:dyDescent="0.25">
      <c r="B163" t="s">
        <v>415</v>
      </c>
      <c r="C163" t="s">
        <v>252</v>
      </c>
      <c r="D163" s="27">
        <v>44937.66292560185</v>
      </c>
      <c r="E163" s="27">
        <v>44937.66292560185</v>
      </c>
      <c r="F163" s="27">
        <v>44937.66292560185</v>
      </c>
      <c r="G163" t="s">
        <v>412</v>
      </c>
    </row>
    <row r="164" spans="2:7" x14ac:dyDescent="0.25">
      <c r="B164" t="s">
        <v>416</v>
      </c>
      <c r="C164" t="s">
        <v>252</v>
      </c>
      <c r="D164" s="27">
        <v>44937.662927766207</v>
      </c>
      <c r="E164" s="27">
        <v>44937.662927766207</v>
      </c>
      <c r="F164" s="27">
        <v>44937.662927766207</v>
      </c>
      <c r="G164" t="s">
        <v>412</v>
      </c>
    </row>
    <row r="165" spans="2:7" x14ac:dyDescent="0.25">
      <c r="B165" t="s">
        <v>417</v>
      </c>
      <c r="C165" t="s">
        <v>252</v>
      </c>
      <c r="D165" s="27">
        <v>44937.662930115737</v>
      </c>
      <c r="E165" s="27">
        <v>44937.662930115737</v>
      </c>
      <c r="F165" s="27">
        <v>44937.662929942133</v>
      </c>
      <c r="G165" t="s">
        <v>412</v>
      </c>
    </row>
    <row r="166" spans="2:7" x14ac:dyDescent="0.25">
      <c r="B166" t="s">
        <v>418</v>
      </c>
      <c r="C166" t="s">
        <v>252</v>
      </c>
      <c r="D166" s="27">
        <v>44937.662932650463</v>
      </c>
      <c r="E166" s="27">
        <v>44937.662932650463</v>
      </c>
      <c r="F166" s="27">
        <v>44937.662932465275</v>
      </c>
      <c r="G166" t="s">
        <v>412</v>
      </c>
    </row>
    <row r="167" spans="2:7" x14ac:dyDescent="0.25">
      <c r="B167" t="s">
        <v>419</v>
      </c>
      <c r="C167" t="s">
        <v>252</v>
      </c>
      <c r="D167" s="27">
        <v>44937.66293554398</v>
      </c>
      <c r="E167" s="27">
        <v>44937.66293554398</v>
      </c>
      <c r="F167" s="27">
        <v>44937.66293554398</v>
      </c>
      <c r="G167" t="s">
        <v>412</v>
      </c>
    </row>
    <row r="168" spans="2:7" x14ac:dyDescent="0.25">
      <c r="B168" t="s">
        <v>420</v>
      </c>
      <c r="C168" t="s">
        <v>252</v>
      </c>
      <c r="D168" s="27">
        <v>44937.662937719906</v>
      </c>
      <c r="E168" s="27">
        <v>44937.662937719906</v>
      </c>
      <c r="F168" s="27">
        <v>44937.662937719906</v>
      </c>
      <c r="G168" t="s">
        <v>412</v>
      </c>
    </row>
    <row r="169" spans="2:7" x14ac:dyDescent="0.25">
      <c r="B169" t="s">
        <v>421</v>
      </c>
      <c r="C169" t="s">
        <v>252</v>
      </c>
      <c r="D169" s="27">
        <v>44937.662939895832</v>
      </c>
      <c r="E169" s="27">
        <v>44937.662939895832</v>
      </c>
      <c r="F169" s="27">
        <v>44937.662939895832</v>
      </c>
      <c r="G169" t="s">
        <v>412</v>
      </c>
    </row>
    <row r="170" spans="2:7" x14ac:dyDescent="0.25">
      <c r="B170" t="s">
        <v>422</v>
      </c>
      <c r="C170" t="s">
        <v>252</v>
      </c>
      <c r="D170" s="27">
        <v>44937.66294188657</v>
      </c>
      <c r="E170" s="27">
        <v>44937.66294188657</v>
      </c>
      <c r="F170" s="27">
        <v>44937.66294188657</v>
      </c>
      <c r="G170" t="s">
        <v>412</v>
      </c>
    </row>
    <row r="171" spans="2:7" x14ac:dyDescent="0.25">
      <c r="B171" t="s">
        <v>423</v>
      </c>
      <c r="C171" t="s">
        <v>252</v>
      </c>
      <c r="D171" s="27">
        <v>44937.662944050928</v>
      </c>
      <c r="E171" s="27">
        <v>44937.662944050928</v>
      </c>
      <c r="F171" s="27">
        <v>44937.662944050928</v>
      </c>
      <c r="G171" t="s">
        <v>412</v>
      </c>
    </row>
    <row r="172" spans="2:7" x14ac:dyDescent="0.25">
      <c r="B172" t="s">
        <v>424</v>
      </c>
      <c r="C172" t="s">
        <v>252</v>
      </c>
      <c r="D172" s="27">
        <v>44937.662532256945</v>
      </c>
      <c r="E172" s="27">
        <v>44937.662532256945</v>
      </c>
      <c r="F172" s="27">
        <v>44937.662532256945</v>
      </c>
      <c r="G172" t="s">
        <v>425</v>
      </c>
    </row>
    <row r="173" spans="2:7" x14ac:dyDescent="0.25">
      <c r="B173" t="s">
        <v>426</v>
      </c>
      <c r="C173" t="s">
        <v>252</v>
      </c>
      <c r="D173" s="27">
        <v>44937.662534606483</v>
      </c>
      <c r="E173" s="27">
        <v>44937.662534606483</v>
      </c>
      <c r="F173" s="27">
        <v>44937.662534606483</v>
      </c>
      <c r="G173" t="s">
        <v>425</v>
      </c>
    </row>
    <row r="174" spans="2:7" x14ac:dyDescent="0.25">
      <c r="B174" t="s">
        <v>427</v>
      </c>
      <c r="C174" t="s">
        <v>252</v>
      </c>
      <c r="D174" s="27">
        <v>44937.66253858796</v>
      </c>
      <c r="E174" s="27">
        <v>44937.66253858796</v>
      </c>
      <c r="F174" s="27">
        <v>44937.662538402779</v>
      </c>
      <c r="G174" t="s">
        <v>425</v>
      </c>
    </row>
    <row r="175" spans="2:7" x14ac:dyDescent="0.25">
      <c r="B175" t="s">
        <v>428</v>
      </c>
      <c r="C175" t="s">
        <v>252</v>
      </c>
      <c r="D175" s="27">
        <v>44937.662540752317</v>
      </c>
      <c r="E175" s="27">
        <v>44937.662540752317</v>
      </c>
      <c r="F175" s="27">
        <v>44937.662540578705</v>
      </c>
      <c r="G175" t="s">
        <v>425</v>
      </c>
    </row>
    <row r="176" spans="2:7" x14ac:dyDescent="0.25">
      <c r="B176" t="s">
        <v>429</v>
      </c>
      <c r="C176" t="s">
        <v>252</v>
      </c>
      <c r="D176" s="27">
        <v>44937.662543298611</v>
      </c>
      <c r="E176" s="27">
        <v>44937.662543298611</v>
      </c>
      <c r="F176" s="27">
        <v>44937.662543113423</v>
      </c>
      <c r="G176" t="s">
        <v>425</v>
      </c>
    </row>
    <row r="177" spans="2:7" x14ac:dyDescent="0.25">
      <c r="B177" t="s">
        <v>430</v>
      </c>
      <c r="C177" t="s">
        <v>252</v>
      </c>
      <c r="D177" s="27">
        <v>44937.662546736108</v>
      </c>
      <c r="E177" s="27">
        <v>44937.662546736108</v>
      </c>
      <c r="F177" s="27">
        <v>44937.662546562497</v>
      </c>
      <c r="G177" t="s">
        <v>425</v>
      </c>
    </row>
    <row r="178" spans="2:7" x14ac:dyDescent="0.25">
      <c r="B178" t="s">
        <v>431</v>
      </c>
      <c r="C178" t="s">
        <v>252</v>
      </c>
      <c r="D178" s="27">
        <v>44937.662550347224</v>
      </c>
      <c r="E178" s="27">
        <v>44937.662550347224</v>
      </c>
      <c r="F178" s="27">
        <v>44937.662550347224</v>
      </c>
      <c r="G178" t="s">
        <v>425</v>
      </c>
    </row>
    <row r="179" spans="2:7" x14ac:dyDescent="0.25">
      <c r="B179" t="s">
        <v>432</v>
      </c>
      <c r="C179" t="s">
        <v>252</v>
      </c>
      <c r="D179" s="27">
        <v>44937.66255252315</v>
      </c>
      <c r="E179" s="27">
        <v>44937.66255252315</v>
      </c>
      <c r="F179" s="27">
        <v>44937.66255252315</v>
      </c>
      <c r="G179" t="s">
        <v>425</v>
      </c>
    </row>
    <row r="180" spans="2:7" x14ac:dyDescent="0.25">
      <c r="B180" t="s">
        <v>433</v>
      </c>
      <c r="C180" t="s">
        <v>252</v>
      </c>
      <c r="D180" s="27">
        <v>44937.66255523148</v>
      </c>
      <c r="E180" s="27">
        <v>44937.66255523148</v>
      </c>
      <c r="F180" s="27">
        <v>44937.66255523148</v>
      </c>
      <c r="G180" t="s">
        <v>425</v>
      </c>
    </row>
    <row r="181" spans="2:7" x14ac:dyDescent="0.25">
      <c r="B181" t="s">
        <v>434</v>
      </c>
      <c r="C181" t="s">
        <v>252</v>
      </c>
      <c r="D181" s="27">
        <v>44937.66255778935</v>
      </c>
      <c r="E181" s="27">
        <v>44937.66255778935</v>
      </c>
      <c r="F181" s="27">
        <v>44937.66255778935</v>
      </c>
      <c r="G181" t="s">
        <v>425</v>
      </c>
    </row>
    <row r="182" spans="2:7" x14ac:dyDescent="0.25">
      <c r="B182" t="s">
        <v>435</v>
      </c>
      <c r="C182" t="s">
        <v>252</v>
      </c>
      <c r="D182" s="27">
        <v>44937.662560138888</v>
      </c>
      <c r="E182" s="27">
        <v>44937.662560138888</v>
      </c>
      <c r="F182" s="27">
        <v>44937.6625599537</v>
      </c>
      <c r="G182" t="s">
        <v>425</v>
      </c>
    </row>
    <row r="183" spans="2:7" x14ac:dyDescent="0.25">
      <c r="B183" t="s">
        <v>436</v>
      </c>
      <c r="C183" t="s">
        <v>252</v>
      </c>
      <c r="D183" s="27">
        <v>44937.662563206017</v>
      </c>
      <c r="E183" s="27">
        <v>44937.662563206017</v>
      </c>
      <c r="F183" s="27">
        <v>44937.662563206017</v>
      </c>
      <c r="G183" t="s">
        <v>425</v>
      </c>
    </row>
    <row r="184" spans="2:7" x14ac:dyDescent="0.25">
      <c r="B184" t="s">
        <v>437</v>
      </c>
      <c r="C184" t="s">
        <v>252</v>
      </c>
      <c r="D184" s="27">
        <v>44937.662565740742</v>
      </c>
      <c r="E184" s="27">
        <v>44937.662565740742</v>
      </c>
      <c r="F184" s="27">
        <v>44937.662565567131</v>
      </c>
      <c r="G184" t="s">
        <v>425</v>
      </c>
    </row>
    <row r="185" spans="2:7" x14ac:dyDescent="0.25">
      <c r="B185" t="s">
        <v>438</v>
      </c>
      <c r="C185" t="s">
        <v>252</v>
      </c>
      <c r="D185" s="27">
        <v>44937.662567916668</v>
      </c>
      <c r="E185" s="27">
        <v>44937.662567916668</v>
      </c>
      <c r="F185" s="27">
        <v>44937.662567916668</v>
      </c>
      <c r="G185" t="s">
        <v>425</v>
      </c>
    </row>
    <row r="186" spans="2:7" x14ac:dyDescent="0.25">
      <c r="B186" t="s">
        <v>260</v>
      </c>
      <c r="C186" t="s">
        <v>261</v>
      </c>
      <c r="D186" s="27">
        <v>44978.919180150464</v>
      </c>
      <c r="E186" s="27">
        <v>44978.920820011575</v>
      </c>
      <c r="F186" s="27">
        <v>44978.918263796295</v>
      </c>
      <c r="G186" t="s">
        <v>425</v>
      </c>
    </row>
    <row r="187" spans="2:7" x14ac:dyDescent="0.25">
      <c r="B187" t="s">
        <v>439</v>
      </c>
      <c r="C187" t="s">
        <v>252</v>
      </c>
      <c r="D187" s="27">
        <v>42286.706207592593</v>
      </c>
      <c r="E187" s="27">
        <v>42286.706207696756</v>
      </c>
      <c r="F187" s="27">
        <v>42286.706207592593</v>
      </c>
      <c r="G187" t="s">
        <v>440</v>
      </c>
    </row>
    <row r="188" spans="2:7" x14ac:dyDescent="0.25">
      <c r="B188" t="s">
        <v>441</v>
      </c>
      <c r="C188" t="s">
        <v>252</v>
      </c>
      <c r="D188" s="27">
        <v>42359.455823530094</v>
      </c>
      <c r="E188" s="27">
        <v>42359.455823657408</v>
      </c>
      <c r="F188" s="27">
        <v>42359.455803726851</v>
      </c>
      <c r="G188" t="s">
        <v>440</v>
      </c>
    </row>
    <row r="189" spans="2:7" x14ac:dyDescent="0.25">
      <c r="B189" t="s">
        <v>442</v>
      </c>
      <c r="C189" t="s">
        <v>252</v>
      </c>
      <c r="D189" s="27">
        <v>42286.706207731484</v>
      </c>
      <c r="E189" s="27">
        <v>42677.367795497688</v>
      </c>
      <c r="F189" s="27">
        <v>42286.706207731484</v>
      </c>
      <c r="G189" t="s">
        <v>440</v>
      </c>
    </row>
    <row r="190" spans="2:7" x14ac:dyDescent="0.25">
      <c r="B190" t="s">
        <v>443</v>
      </c>
      <c r="C190" t="s">
        <v>252</v>
      </c>
      <c r="D190" s="27">
        <v>42887.69890304398</v>
      </c>
      <c r="E190" s="27">
        <v>42887.699173020832</v>
      </c>
      <c r="F190" s="27">
        <v>42887.69890304398</v>
      </c>
      <c r="G190" t="s">
        <v>440</v>
      </c>
    </row>
    <row r="191" spans="2:7" x14ac:dyDescent="0.25">
      <c r="B191" t="s">
        <v>444</v>
      </c>
      <c r="C191" t="s">
        <v>252</v>
      </c>
      <c r="D191" s="27">
        <v>42359.461748194444</v>
      </c>
      <c r="E191" s="27">
        <v>42359.461748310183</v>
      </c>
      <c r="F191" s="27">
        <v>42359.461731469906</v>
      </c>
      <c r="G191" t="s">
        <v>440</v>
      </c>
    </row>
    <row r="192" spans="2:7" x14ac:dyDescent="0.25">
      <c r="B192" t="s">
        <v>445</v>
      </c>
      <c r="C192" t="s">
        <v>252</v>
      </c>
      <c r="D192" s="27">
        <v>42286.706208078707</v>
      </c>
      <c r="E192" s="27">
        <v>42286.706208506941</v>
      </c>
      <c r="F192" s="27">
        <v>42286.706208078707</v>
      </c>
      <c r="G192" t="s">
        <v>440</v>
      </c>
    </row>
    <row r="193" spans="2:7" x14ac:dyDescent="0.25">
      <c r="B193" t="s">
        <v>446</v>
      </c>
      <c r="C193" t="s">
        <v>252</v>
      </c>
      <c r="D193" s="27">
        <v>42286.706208541669</v>
      </c>
      <c r="E193" s="27">
        <v>42286.706209085649</v>
      </c>
      <c r="F193" s="27">
        <v>42286.706208541669</v>
      </c>
      <c r="G193" t="s">
        <v>440</v>
      </c>
    </row>
    <row r="194" spans="2:7" x14ac:dyDescent="0.25">
      <c r="B194" t="s">
        <v>447</v>
      </c>
      <c r="C194" t="s">
        <v>252</v>
      </c>
      <c r="D194" s="27">
        <v>42359.467786793983</v>
      </c>
      <c r="E194" s="27">
        <v>42359.474463217593</v>
      </c>
      <c r="F194" s="27">
        <v>42359.467775532408</v>
      </c>
      <c r="G194" t="s">
        <v>440</v>
      </c>
    </row>
    <row r="195" spans="2:7" x14ac:dyDescent="0.25">
      <c r="B195" t="s">
        <v>448</v>
      </c>
      <c r="C195" t="s">
        <v>252</v>
      </c>
      <c r="D195" s="27">
        <v>42702.519506793979</v>
      </c>
      <c r="E195" s="27">
        <v>42702.519515277774</v>
      </c>
      <c r="F195" s="27">
        <v>42702.51932353009</v>
      </c>
      <c r="G195" t="s">
        <v>440</v>
      </c>
    </row>
    <row r="196" spans="2:7" x14ac:dyDescent="0.25">
      <c r="B196" t="s">
        <v>449</v>
      </c>
      <c r="C196" t="s">
        <v>252</v>
      </c>
      <c r="D196" s="27">
        <v>42286.706209131946</v>
      </c>
      <c r="E196" s="27">
        <v>42286.706209351854</v>
      </c>
      <c r="F196" s="27">
        <v>42286.706209131946</v>
      </c>
      <c r="G196" t="s">
        <v>440</v>
      </c>
    </row>
    <row r="197" spans="2:7" x14ac:dyDescent="0.25">
      <c r="B197" t="s">
        <v>450</v>
      </c>
      <c r="C197" t="s">
        <v>252</v>
      </c>
      <c r="D197" s="27">
        <v>42481.57890104167</v>
      </c>
      <c r="E197" s="27">
        <v>42481.578901145833</v>
      </c>
      <c r="F197" s="27">
        <v>42481.578751620371</v>
      </c>
      <c r="G197" t="s">
        <v>440</v>
      </c>
    </row>
    <row r="198" spans="2:7" x14ac:dyDescent="0.25">
      <c r="B198" t="s">
        <v>451</v>
      </c>
      <c r="C198" t="s">
        <v>252</v>
      </c>
      <c r="D198" s="27">
        <v>42481.576990185182</v>
      </c>
      <c r="E198" s="27">
        <v>42481.576990289352</v>
      </c>
      <c r="F198" s="27">
        <v>42481.576817002315</v>
      </c>
      <c r="G198" t="s">
        <v>440</v>
      </c>
    </row>
    <row r="199" spans="2:7" x14ac:dyDescent="0.25">
      <c r="B199" t="s">
        <v>452</v>
      </c>
      <c r="C199" t="s">
        <v>252</v>
      </c>
      <c r="D199" s="27">
        <v>42481.577742939815</v>
      </c>
      <c r="E199" s="27">
        <v>42481.577743194444</v>
      </c>
      <c r="F199" s="27">
        <v>42481.577591377318</v>
      </c>
      <c r="G199" t="s">
        <v>440</v>
      </c>
    </row>
    <row r="200" spans="2:7" x14ac:dyDescent="0.25">
      <c r="B200" t="s">
        <v>453</v>
      </c>
      <c r="C200" t="s">
        <v>252</v>
      </c>
      <c r="D200" s="27">
        <v>42481.578326643517</v>
      </c>
      <c r="E200" s="27">
        <v>42481.578326736111</v>
      </c>
      <c r="F200" s="27">
        <v>42481.578217361108</v>
      </c>
      <c r="G200" t="s">
        <v>440</v>
      </c>
    </row>
    <row r="201" spans="2:7" x14ac:dyDescent="0.25">
      <c r="B201" t="s">
        <v>454</v>
      </c>
      <c r="C201" t="s">
        <v>252</v>
      </c>
      <c r="D201" s="27">
        <v>42286.706209571763</v>
      </c>
      <c r="E201" s="27">
        <v>42286.706209571763</v>
      </c>
      <c r="F201" s="27">
        <v>42286.706209571763</v>
      </c>
      <c r="G201" t="s">
        <v>440</v>
      </c>
    </row>
    <row r="202" spans="2:7" x14ac:dyDescent="0.25">
      <c r="B202" t="s">
        <v>455</v>
      </c>
      <c r="C202" t="s">
        <v>252</v>
      </c>
      <c r="D202" s="27">
        <v>42286.706209618053</v>
      </c>
      <c r="E202" s="27">
        <v>42286.706209618053</v>
      </c>
      <c r="F202" s="27">
        <v>42286.706209618053</v>
      </c>
      <c r="G202" t="s">
        <v>440</v>
      </c>
    </row>
    <row r="203" spans="2:7" x14ac:dyDescent="0.25">
      <c r="B203" t="s">
        <v>456</v>
      </c>
      <c r="C203" t="s">
        <v>252</v>
      </c>
      <c r="D203" s="27">
        <v>42286.706209641205</v>
      </c>
      <c r="E203" s="27">
        <v>42286.706209652781</v>
      </c>
      <c r="F203" s="27">
        <v>42286.706209641205</v>
      </c>
      <c r="G203" t="s">
        <v>440</v>
      </c>
    </row>
    <row r="204" spans="2:7" x14ac:dyDescent="0.25">
      <c r="B204" t="s">
        <v>457</v>
      </c>
      <c r="C204" t="s">
        <v>252</v>
      </c>
      <c r="D204" s="27">
        <v>42286.706209699078</v>
      </c>
      <c r="E204" s="27">
        <v>42286.706209814816</v>
      </c>
      <c r="F204" s="27">
        <v>42286.706209699078</v>
      </c>
      <c r="G204" t="s">
        <v>440</v>
      </c>
    </row>
    <row r="205" spans="2:7" x14ac:dyDescent="0.25">
      <c r="B205" t="s">
        <v>458</v>
      </c>
      <c r="C205" t="s">
        <v>252</v>
      </c>
      <c r="D205" s="27">
        <v>42286.706209849537</v>
      </c>
      <c r="E205" s="27">
        <v>42286.706209988428</v>
      </c>
      <c r="F205" s="27">
        <v>42286.706209849537</v>
      </c>
      <c r="G205" t="s">
        <v>440</v>
      </c>
    </row>
    <row r="206" spans="2:7" x14ac:dyDescent="0.25">
      <c r="B206" t="s">
        <v>459</v>
      </c>
      <c r="C206" t="s">
        <v>252</v>
      </c>
      <c r="D206" s="27">
        <v>42286.706210023149</v>
      </c>
      <c r="E206" s="27">
        <v>42286.706210023149</v>
      </c>
      <c r="F206" s="27">
        <v>42286.706210023149</v>
      </c>
      <c r="G206" t="s">
        <v>440</v>
      </c>
    </row>
    <row r="207" spans="2:7" x14ac:dyDescent="0.25">
      <c r="B207" t="s">
        <v>460</v>
      </c>
      <c r="C207" t="s">
        <v>252</v>
      </c>
      <c r="D207" s="27">
        <v>42286.70621005787</v>
      </c>
      <c r="E207" s="27">
        <v>42286.70621005787</v>
      </c>
      <c r="F207" s="27">
        <v>42286.70621005787</v>
      </c>
      <c r="G207" t="s">
        <v>440</v>
      </c>
    </row>
    <row r="208" spans="2:7" x14ac:dyDescent="0.25">
      <c r="B208" t="s">
        <v>461</v>
      </c>
      <c r="C208" t="s">
        <v>252</v>
      </c>
      <c r="D208" s="27">
        <v>42286.706210115743</v>
      </c>
      <c r="E208" s="27">
        <v>42286.706210243057</v>
      </c>
      <c r="F208" s="27">
        <v>42286.706210115743</v>
      </c>
      <c r="G208" t="s">
        <v>440</v>
      </c>
    </row>
    <row r="209" spans="2:7" x14ac:dyDescent="0.25">
      <c r="B209" t="s">
        <v>462</v>
      </c>
      <c r="C209" t="s">
        <v>252</v>
      </c>
      <c r="D209" s="27">
        <v>42286.706210277778</v>
      </c>
      <c r="E209" s="27">
        <v>42286.706210277778</v>
      </c>
      <c r="F209" s="27">
        <v>42286.706210277778</v>
      </c>
      <c r="G209" t="s">
        <v>440</v>
      </c>
    </row>
    <row r="210" spans="2:7" x14ac:dyDescent="0.25">
      <c r="B210" t="s">
        <v>463</v>
      </c>
      <c r="C210" t="s">
        <v>252</v>
      </c>
      <c r="D210" s="27">
        <v>42286.706210312499</v>
      </c>
      <c r="E210" s="27">
        <v>42286.706210416669</v>
      </c>
      <c r="F210" s="27">
        <v>42286.706210312499</v>
      </c>
      <c r="G210" t="s">
        <v>440</v>
      </c>
    </row>
    <row r="211" spans="2:7" x14ac:dyDescent="0.25">
      <c r="B211" t="s">
        <v>464</v>
      </c>
      <c r="C211" t="s">
        <v>252</v>
      </c>
      <c r="D211" s="27">
        <v>42286.70621045139</v>
      </c>
      <c r="E211" s="27">
        <v>42286.706210648146</v>
      </c>
      <c r="F211" s="27">
        <v>42286.70621045139</v>
      </c>
      <c r="G211" t="s">
        <v>440</v>
      </c>
    </row>
    <row r="212" spans="2:7" x14ac:dyDescent="0.25">
      <c r="B212" t="s">
        <v>260</v>
      </c>
      <c r="C212" t="s">
        <v>261</v>
      </c>
      <c r="D212" s="27">
        <v>44978.919180694444</v>
      </c>
      <c r="E212" s="27">
        <v>44978.920820613428</v>
      </c>
      <c r="F212" s="27">
        <v>44978.918262523148</v>
      </c>
      <c r="G212" t="s">
        <v>440</v>
      </c>
    </row>
    <row r="213" spans="2:7" x14ac:dyDescent="0.25">
      <c r="B213" t="s">
        <v>465</v>
      </c>
      <c r="C213" t="s">
        <v>252</v>
      </c>
      <c r="D213" s="27">
        <v>42163.699258969908</v>
      </c>
      <c r="E213" s="27">
        <v>42284.664390046295</v>
      </c>
      <c r="F213" s="27">
        <v>42163.699258969908</v>
      </c>
      <c r="G213" t="s">
        <v>466</v>
      </c>
    </row>
    <row r="214" spans="2:7" x14ac:dyDescent="0.25">
      <c r="B214" t="s">
        <v>467</v>
      </c>
      <c r="C214" t="s">
        <v>252</v>
      </c>
      <c r="D214" s="27">
        <v>42286.706203680558</v>
      </c>
      <c r="E214" s="27">
        <v>42286.706205393515</v>
      </c>
      <c r="F214" s="27">
        <v>42286.706203680558</v>
      </c>
      <c r="G214" t="s">
        <v>466</v>
      </c>
    </row>
    <row r="215" spans="2:7" x14ac:dyDescent="0.25">
      <c r="B215" t="s">
        <v>468</v>
      </c>
      <c r="C215" t="s">
        <v>252</v>
      </c>
      <c r="D215" s="27">
        <v>42286.70620552083</v>
      </c>
      <c r="E215" s="27">
        <v>42286.706205752314</v>
      </c>
      <c r="F215" s="27">
        <v>42286.70620552083</v>
      </c>
      <c r="G215" t="s">
        <v>466</v>
      </c>
    </row>
    <row r="216" spans="2:7" x14ac:dyDescent="0.25">
      <c r="B216" t="s">
        <v>469</v>
      </c>
      <c r="C216" t="s">
        <v>470</v>
      </c>
      <c r="D216" s="27">
        <v>42286.706205810187</v>
      </c>
      <c r="E216" s="27">
        <v>42286.706206030096</v>
      </c>
      <c r="F216" s="27">
        <v>42286.706205810187</v>
      </c>
      <c r="G216" t="s">
        <v>466</v>
      </c>
    </row>
    <row r="217" spans="2:7" x14ac:dyDescent="0.25">
      <c r="B217" t="s">
        <v>471</v>
      </c>
      <c r="C217" t="s">
        <v>470</v>
      </c>
      <c r="D217" s="27">
        <v>42286.706206099538</v>
      </c>
      <c r="E217" s="27">
        <v>42286.706206863426</v>
      </c>
      <c r="F217" s="27">
        <v>42286.706206099538</v>
      </c>
      <c r="G217" t="s">
        <v>466</v>
      </c>
    </row>
    <row r="218" spans="2:7" x14ac:dyDescent="0.25">
      <c r="B218" t="s">
        <v>472</v>
      </c>
      <c r="C218" t="s">
        <v>252</v>
      </c>
      <c r="D218" s="27">
        <v>42038.801203854164</v>
      </c>
      <c r="E218" s="27">
        <v>42284.664396956017</v>
      </c>
      <c r="F218" s="27">
        <v>42038.801203854164</v>
      </c>
      <c r="G218" t="s">
        <v>473</v>
      </c>
    </row>
    <row r="219" spans="2:7" x14ac:dyDescent="0.25">
      <c r="B219" t="s">
        <v>474</v>
      </c>
      <c r="C219" t="s">
        <v>475</v>
      </c>
      <c r="D219" s="27">
        <v>42286.706207314812</v>
      </c>
      <c r="E219" s="27">
        <v>42286.706207546296</v>
      </c>
      <c r="F219" s="27">
        <v>42286.706207314812</v>
      </c>
      <c r="G219" t="s">
        <v>473</v>
      </c>
    </row>
    <row r="220" spans="2:7" x14ac:dyDescent="0.25">
      <c r="B220" t="s">
        <v>476</v>
      </c>
      <c r="C220" t="s">
        <v>475</v>
      </c>
      <c r="D220" s="27">
        <v>42038.801206377313</v>
      </c>
      <c r="E220" s="27">
        <v>42284.66439726852</v>
      </c>
      <c r="F220" s="27">
        <v>42038.801206377313</v>
      </c>
      <c r="G220" t="s">
        <v>473</v>
      </c>
    </row>
    <row r="221" spans="2:7" x14ac:dyDescent="0.25">
      <c r="B221" t="s">
        <v>477</v>
      </c>
      <c r="C221" t="s">
        <v>252</v>
      </c>
      <c r="D221" s="27">
        <v>42038.801206689815</v>
      </c>
      <c r="E221" s="27">
        <v>42284.6643974537</v>
      </c>
      <c r="F221" s="27">
        <v>42038.801206689815</v>
      </c>
      <c r="G221" t="s">
        <v>473</v>
      </c>
    </row>
    <row r="222" spans="2:7" x14ac:dyDescent="0.25">
      <c r="B222" t="s">
        <v>478</v>
      </c>
      <c r="C222" t="s">
        <v>479</v>
      </c>
      <c r="D222" s="27">
        <v>42286.706211076387</v>
      </c>
      <c r="E222" s="27">
        <v>42286.706211689816</v>
      </c>
      <c r="F222" s="27">
        <v>42286.706211076387</v>
      </c>
      <c r="G222" t="s">
        <v>480</v>
      </c>
    </row>
    <row r="223" spans="2:7" x14ac:dyDescent="0.25">
      <c r="B223" t="s">
        <v>481</v>
      </c>
      <c r="C223" t="s">
        <v>252</v>
      </c>
      <c r="D223" s="27">
        <v>42286.706211712961</v>
      </c>
      <c r="E223" s="27">
        <v>42286.706211863428</v>
      </c>
      <c r="F223" s="27">
        <v>42286.706211712961</v>
      </c>
      <c r="G223" t="s">
        <v>480</v>
      </c>
    </row>
    <row r="224" spans="2:7" x14ac:dyDescent="0.25">
      <c r="B224" t="s">
        <v>482</v>
      </c>
      <c r="C224" t="s">
        <v>479</v>
      </c>
      <c r="D224" s="27">
        <v>42286.706211932869</v>
      </c>
      <c r="E224" s="27">
        <v>42286.706212442128</v>
      </c>
      <c r="F224" s="27">
        <v>42286.706211932869</v>
      </c>
      <c r="G224" t="s">
        <v>480</v>
      </c>
    </row>
    <row r="225" spans="2:7" x14ac:dyDescent="0.25">
      <c r="B225" t="s">
        <v>483</v>
      </c>
      <c r="C225" t="s">
        <v>252</v>
      </c>
      <c r="D225" s="27">
        <v>42286.706212476849</v>
      </c>
      <c r="E225" s="27">
        <v>42286.70621261574</v>
      </c>
      <c r="F225" s="27">
        <v>42286.706212476849</v>
      </c>
      <c r="G225" t="s">
        <v>480</v>
      </c>
    </row>
    <row r="226" spans="2:7" x14ac:dyDescent="0.25">
      <c r="B226" t="s">
        <v>484</v>
      </c>
      <c r="C226" t="s">
        <v>479</v>
      </c>
      <c r="D226" s="27">
        <v>42286.706212662037</v>
      </c>
      <c r="E226" s="27">
        <v>42286.706213067133</v>
      </c>
      <c r="F226" s="27">
        <v>42286.706212662037</v>
      </c>
      <c r="G226" t="s">
        <v>480</v>
      </c>
    </row>
    <row r="227" spans="2:7" x14ac:dyDescent="0.25">
      <c r="B227" t="s">
        <v>485</v>
      </c>
      <c r="C227" t="s">
        <v>252</v>
      </c>
      <c r="D227" s="27">
        <v>42286.706213090278</v>
      </c>
      <c r="E227" s="27">
        <v>42286.706213240737</v>
      </c>
      <c r="F227" s="27">
        <v>42286.706213090278</v>
      </c>
      <c r="G227" t="s">
        <v>480</v>
      </c>
    </row>
    <row r="228" spans="2:7" x14ac:dyDescent="0.25">
      <c r="B228" t="s">
        <v>486</v>
      </c>
      <c r="C228" t="s">
        <v>479</v>
      </c>
      <c r="D228" s="27">
        <v>42286.706213310186</v>
      </c>
      <c r="E228" s="27">
        <v>42286.706213935184</v>
      </c>
      <c r="F228" s="27">
        <v>42286.706213310186</v>
      </c>
      <c r="G228" t="s">
        <v>480</v>
      </c>
    </row>
    <row r="229" spans="2:7" x14ac:dyDescent="0.25">
      <c r="B229" t="s">
        <v>487</v>
      </c>
      <c r="C229" t="s">
        <v>252</v>
      </c>
      <c r="D229" s="27">
        <v>42286.706213969905</v>
      </c>
      <c r="E229" s="27">
        <v>42286.706213981481</v>
      </c>
      <c r="F229" s="27">
        <v>42286.706213969905</v>
      </c>
      <c r="G229" t="s">
        <v>480</v>
      </c>
    </row>
    <row r="230" spans="2:7" x14ac:dyDescent="0.25">
      <c r="B230" t="s">
        <v>488</v>
      </c>
      <c r="C230" t="s">
        <v>252</v>
      </c>
      <c r="D230" s="27">
        <v>42286.706214016202</v>
      </c>
      <c r="E230" s="27">
        <v>42286.706214143516</v>
      </c>
      <c r="F230" s="27">
        <v>42286.706214016202</v>
      </c>
      <c r="G230" t="s">
        <v>480</v>
      </c>
    </row>
    <row r="231" spans="2:7" x14ac:dyDescent="0.25">
      <c r="B231" t="s">
        <v>489</v>
      </c>
      <c r="C231" t="s">
        <v>479</v>
      </c>
      <c r="D231" s="27">
        <v>42286.706214178237</v>
      </c>
      <c r="E231" s="27">
        <v>42286.706214201389</v>
      </c>
      <c r="F231" s="27">
        <v>42286.706214178237</v>
      </c>
      <c r="G231" t="s">
        <v>480</v>
      </c>
    </row>
    <row r="232" spans="2:7" x14ac:dyDescent="0.25">
      <c r="B232" t="s">
        <v>490</v>
      </c>
      <c r="C232" t="s">
        <v>252</v>
      </c>
      <c r="D232" s="27">
        <v>42286.706214247686</v>
      </c>
      <c r="E232" s="27">
        <v>42286.706214375001</v>
      </c>
      <c r="F232" s="27">
        <v>42286.706214247686</v>
      </c>
      <c r="G232" t="s">
        <v>480</v>
      </c>
    </row>
    <row r="233" spans="2:7" x14ac:dyDescent="0.25">
      <c r="B233" t="s">
        <v>491</v>
      </c>
      <c r="C233" t="s">
        <v>479</v>
      </c>
      <c r="D233" s="27">
        <v>42286.706214421298</v>
      </c>
      <c r="E233" s="27">
        <v>42286.706214918981</v>
      </c>
      <c r="F233" s="27">
        <v>42286.706214421298</v>
      </c>
      <c r="G233" t="s">
        <v>480</v>
      </c>
    </row>
    <row r="234" spans="2:7" x14ac:dyDescent="0.25">
      <c r="B234" t="s">
        <v>492</v>
      </c>
      <c r="C234" t="s">
        <v>252</v>
      </c>
      <c r="D234" s="27">
        <v>42286.706214953701</v>
      </c>
      <c r="E234" s="27">
        <v>42286.706214965277</v>
      </c>
      <c r="F234" s="27">
        <v>42286.706214953701</v>
      </c>
      <c r="G234" t="s">
        <v>480</v>
      </c>
    </row>
    <row r="235" spans="2:7" x14ac:dyDescent="0.25">
      <c r="B235" t="s">
        <v>493</v>
      </c>
      <c r="C235" t="s">
        <v>479</v>
      </c>
      <c r="D235" s="27">
        <v>42286.706214999998</v>
      </c>
      <c r="E235" s="27">
        <v>42286.706215150465</v>
      </c>
      <c r="F235" s="27">
        <v>42286.706214999998</v>
      </c>
      <c r="G235" t="s">
        <v>480</v>
      </c>
    </row>
    <row r="236" spans="2:7" x14ac:dyDescent="0.25">
      <c r="B236" t="s">
        <v>494</v>
      </c>
      <c r="C236" t="s">
        <v>252</v>
      </c>
      <c r="D236" s="27">
        <v>42286.706215196762</v>
      </c>
      <c r="E236" s="27">
        <v>42286.706215312501</v>
      </c>
      <c r="F236" s="27">
        <v>42286.706215196762</v>
      </c>
      <c r="G236" t="s">
        <v>480</v>
      </c>
    </row>
    <row r="237" spans="2:7" x14ac:dyDescent="0.25">
      <c r="B237" t="s">
        <v>495</v>
      </c>
      <c r="C237" t="s">
        <v>479</v>
      </c>
      <c r="D237" s="27">
        <v>42286.706215347222</v>
      </c>
      <c r="E237" s="27">
        <v>42286.706215787039</v>
      </c>
      <c r="F237" s="27">
        <v>42286.706215347222</v>
      </c>
      <c r="G237" t="s">
        <v>480</v>
      </c>
    </row>
    <row r="238" spans="2:7" x14ac:dyDescent="0.25">
      <c r="B238" t="s">
        <v>496</v>
      </c>
      <c r="C238" t="s">
        <v>252</v>
      </c>
      <c r="D238" s="27">
        <v>42286.706215810183</v>
      </c>
      <c r="E238" s="27">
        <v>42286.706215891201</v>
      </c>
      <c r="F238" s="27">
        <v>42286.706215810183</v>
      </c>
      <c r="G238" t="s">
        <v>480</v>
      </c>
    </row>
    <row r="239" spans="2:7" x14ac:dyDescent="0.25">
      <c r="B239" t="s">
        <v>497</v>
      </c>
      <c r="C239" t="s">
        <v>252</v>
      </c>
      <c r="D239" s="27">
        <v>42286.706215925929</v>
      </c>
      <c r="E239" s="27">
        <v>42286.706215937498</v>
      </c>
      <c r="F239" s="27">
        <v>42286.706215925929</v>
      </c>
      <c r="G239" t="s">
        <v>480</v>
      </c>
    </row>
    <row r="240" spans="2:7" x14ac:dyDescent="0.25">
      <c r="B240" t="s">
        <v>498</v>
      </c>
      <c r="C240" t="s">
        <v>252</v>
      </c>
      <c r="D240" s="27">
        <v>42286.706215995371</v>
      </c>
      <c r="E240" s="27">
        <v>42286.706216168983</v>
      </c>
      <c r="F240" s="27">
        <v>42286.706215995371</v>
      </c>
      <c r="G240" t="s">
        <v>480</v>
      </c>
    </row>
    <row r="241" spans="2:7" x14ac:dyDescent="0.25">
      <c r="B241" t="s">
        <v>499</v>
      </c>
      <c r="C241" t="s">
        <v>479</v>
      </c>
      <c r="D241" s="27">
        <v>42286.70621621528</v>
      </c>
      <c r="E241" s="27">
        <v>42286.706216365739</v>
      </c>
      <c r="F241" s="27">
        <v>42286.70621621528</v>
      </c>
      <c r="G241" t="s">
        <v>480</v>
      </c>
    </row>
    <row r="242" spans="2:7" x14ac:dyDescent="0.25">
      <c r="B242" t="s">
        <v>500</v>
      </c>
      <c r="C242" t="s">
        <v>252</v>
      </c>
      <c r="D242" s="27">
        <v>42286.70621640046</v>
      </c>
      <c r="E242" s="27">
        <v>42286.706216412036</v>
      </c>
      <c r="F242" s="27">
        <v>42286.70621640046</v>
      </c>
      <c r="G242" t="s">
        <v>480</v>
      </c>
    </row>
    <row r="243" spans="2:7" x14ac:dyDescent="0.25">
      <c r="B243" t="s">
        <v>260</v>
      </c>
      <c r="C243" t="s">
        <v>261</v>
      </c>
      <c r="D243" s="27">
        <v>44418.691290011571</v>
      </c>
      <c r="E243" s="27">
        <v>44418.691290150462</v>
      </c>
      <c r="F243" s="27">
        <v>42850.676367499997</v>
      </c>
      <c r="G243" t="s">
        <v>501</v>
      </c>
    </row>
    <row r="244" spans="2:7" x14ac:dyDescent="0.25">
      <c r="B244" t="s">
        <v>260</v>
      </c>
      <c r="C244" t="s">
        <v>261</v>
      </c>
      <c r="D244" s="27">
        <v>44480.645258877317</v>
      </c>
      <c r="E244" s="27">
        <v>44480.645259120371</v>
      </c>
      <c r="F244" s="27">
        <v>42850.680425405095</v>
      </c>
      <c r="G244" t="s">
        <v>502</v>
      </c>
    </row>
    <row r="245" spans="2:7" x14ac:dyDescent="0.25">
      <c r="B245" t="s">
        <v>260</v>
      </c>
      <c r="C245" t="s">
        <v>261</v>
      </c>
      <c r="D245" s="27">
        <v>44880.599174571762</v>
      </c>
      <c r="E245" s="27">
        <v>44880.599970740739</v>
      </c>
      <c r="F245" s="27">
        <v>42850.676454745371</v>
      </c>
      <c r="G245" t="s">
        <v>503</v>
      </c>
    </row>
    <row r="246" spans="2:7" x14ac:dyDescent="0.25">
      <c r="B246" t="s">
        <v>260</v>
      </c>
      <c r="C246" t="s">
        <v>261</v>
      </c>
      <c r="D246" s="27">
        <v>44880.598080324075</v>
      </c>
      <c r="E246" s="27">
        <v>44880.598876493059</v>
      </c>
      <c r="F246" s="27">
        <v>42850.679714976854</v>
      </c>
      <c r="G246" t="s">
        <v>504</v>
      </c>
    </row>
    <row r="247" spans="2:7" x14ac:dyDescent="0.25">
      <c r="B247" t="s">
        <v>505</v>
      </c>
      <c r="C247" t="s">
        <v>252</v>
      </c>
      <c r="D247" s="27">
        <v>44860.442121493055</v>
      </c>
      <c r="E247" s="27">
        <v>44860.399710034719</v>
      </c>
      <c r="F247" s="27">
        <v>44860.442121307868</v>
      </c>
      <c r="G247" t="s">
        <v>506</v>
      </c>
    </row>
    <row r="248" spans="2:7" x14ac:dyDescent="0.25">
      <c r="B248" t="s">
        <v>507</v>
      </c>
      <c r="C248" t="s">
        <v>252</v>
      </c>
      <c r="D248" s="27">
        <v>44944.496115613423</v>
      </c>
      <c r="E248" s="27">
        <v>44944.496115428243</v>
      </c>
      <c r="F248" s="27">
        <v>44944.496115428243</v>
      </c>
      <c r="G248" t="s">
        <v>506</v>
      </c>
    </row>
    <row r="249" spans="2:7" x14ac:dyDescent="0.25">
      <c r="B249" t="s">
        <v>508</v>
      </c>
      <c r="C249" t="s">
        <v>252</v>
      </c>
      <c r="D249" s="27">
        <v>44944.495663634261</v>
      </c>
      <c r="E249" s="27">
        <v>44944.495663634261</v>
      </c>
      <c r="F249" s="27">
        <v>44944.495663634261</v>
      </c>
      <c r="G249" t="s">
        <v>506</v>
      </c>
    </row>
    <row r="250" spans="2:7" x14ac:dyDescent="0.25">
      <c r="B250" t="s">
        <v>509</v>
      </c>
      <c r="C250" t="s">
        <v>252</v>
      </c>
      <c r="D250" s="27">
        <v>44867.599928750002</v>
      </c>
      <c r="E250" s="27">
        <v>44867.599928750002</v>
      </c>
      <c r="F250" s="27">
        <v>44867.599928750002</v>
      </c>
      <c r="G250" t="s">
        <v>506</v>
      </c>
    </row>
    <row r="251" spans="2:7" x14ac:dyDescent="0.25">
      <c r="B251" t="s">
        <v>260</v>
      </c>
      <c r="C251" t="s">
        <v>261</v>
      </c>
      <c r="D251" s="27">
        <v>44978.567003055556</v>
      </c>
      <c r="E251" s="27">
        <v>44978.56863927083</v>
      </c>
      <c r="F251" s="27">
        <v>44978.566994375004</v>
      </c>
      <c r="G251" t="s">
        <v>506</v>
      </c>
    </row>
    <row r="252" spans="2:7" x14ac:dyDescent="0.25">
      <c r="B252" t="s">
        <v>510</v>
      </c>
      <c r="C252" t="s">
        <v>252</v>
      </c>
      <c r="D252" s="27">
        <v>44907.436699166668</v>
      </c>
      <c r="E252" s="27">
        <v>44907.436699166668</v>
      </c>
      <c r="F252" s="27">
        <v>44903.473275104167</v>
      </c>
      <c r="G252" t="s">
        <v>511</v>
      </c>
    </row>
    <row r="253" spans="2:7" x14ac:dyDescent="0.25">
      <c r="B253" t="s">
        <v>512</v>
      </c>
      <c r="C253" t="s">
        <v>252</v>
      </c>
      <c r="D253" s="27">
        <v>44903.683573888891</v>
      </c>
      <c r="E253" s="27">
        <v>44903.683573888891</v>
      </c>
      <c r="F253" s="27">
        <v>44903.473279814818</v>
      </c>
      <c r="G253" t="s">
        <v>511</v>
      </c>
    </row>
    <row r="254" spans="2:7" x14ac:dyDescent="0.25">
      <c r="B254" t="s">
        <v>513</v>
      </c>
      <c r="C254" t="s">
        <v>252</v>
      </c>
      <c r="D254" s="27">
        <v>44903.683577141201</v>
      </c>
      <c r="E254" s="27">
        <v>44903.683577141201</v>
      </c>
      <c r="F254" s="27">
        <v>44903.473283634259</v>
      </c>
      <c r="G254" t="s">
        <v>511</v>
      </c>
    </row>
    <row r="255" spans="2:7" x14ac:dyDescent="0.25">
      <c r="B255" t="s">
        <v>514</v>
      </c>
      <c r="C255" t="s">
        <v>252</v>
      </c>
      <c r="D255" s="27">
        <v>44984.612973043979</v>
      </c>
      <c r="E255" s="27">
        <v>44903.683579861114</v>
      </c>
      <c r="F255" s="27">
        <v>44984.612973043979</v>
      </c>
      <c r="G255" t="s">
        <v>511</v>
      </c>
    </row>
    <row r="256" spans="2:7" x14ac:dyDescent="0.25">
      <c r="B256" t="s">
        <v>515</v>
      </c>
      <c r="C256" t="s">
        <v>252</v>
      </c>
      <c r="D256" s="27">
        <v>44903.683579861114</v>
      </c>
      <c r="E256" s="27">
        <v>44903.683579861114</v>
      </c>
      <c r="F256" s="27">
        <v>44903.473286168984</v>
      </c>
      <c r="G256" t="s">
        <v>511</v>
      </c>
    </row>
    <row r="257" spans="2:7" x14ac:dyDescent="0.25">
      <c r="B257" t="s">
        <v>516</v>
      </c>
      <c r="C257" t="s">
        <v>252</v>
      </c>
      <c r="D257" s="27">
        <v>44903.683582569443</v>
      </c>
      <c r="E257" s="27">
        <v>44903.683582569443</v>
      </c>
      <c r="F257" s="27">
        <v>44903.473288726855</v>
      </c>
      <c r="G257" t="s">
        <v>511</v>
      </c>
    </row>
    <row r="258" spans="2:7" x14ac:dyDescent="0.25">
      <c r="B258" t="s">
        <v>517</v>
      </c>
      <c r="C258" t="s">
        <v>252</v>
      </c>
      <c r="D258" s="27">
        <v>44935.524264293985</v>
      </c>
      <c r="E258" s="27">
        <v>44935.524264293985</v>
      </c>
      <c r="F258" s="27">
        <v>44903.473291435184</v>
      </c>
      <c r="G258" t="s">
        <v>511</v>
      </c>
    </row>
    <row r="259" spans="2:7" x14ac:dyDescent="0.25">
      <c r="B259" t="s">
        <v>518</v>
      </c>
      <c r="C259" t="s">
        <v>252</v>
      </c>
      <c r="D259" s="27">
        <v>44903.683587997686</v>
      </c>
      <c r="E259" s="27">
        <v>44903.683587997686</v>
      </c>
      <c r="F259" s="27">
        <v>44903.47329415509</v>
      </c>
      <c r="G259" t="s">
        <v>511</v>
      </c>
    </row>
    <row r="260" spans="2:7" x14ac:dyDescent="0.25">
      <c r="B260" t="s">
        <v>519</v>
      </c>
      <c r="C260" t="s">
        <v>252</v>
      </c>
      <c r="D260" s="27">
        <v>44903.68359054398</v>
      </c>
      <c r="E260" s="27">
        <v>44903.68359054398</v>
      </c>
      <c r="F260" s="27">
        <v>44903.473298668985</v>
      </c>
      <c r="G260" t="s">
        <v>511</v>
      </c>
    </row>
    <row r="261" spans="2:7" x14ac:dyDescent="0.25">
      <c r="B261" t="s">
        <v>520</v>
      </c>
      <c r="C261" t="s">
        <v>252</v>
      </c>
      <c r="D261" s="27">
        <v>44970.436083067128</v>
      </c>
      <c r="E261" s="27">
        <v>44970.436083067128</v>
      </c>
      <c r="F261" s="27">
        <v>44903.493839039351</v>
      </c>
      <c r="G261" t="s">
        <v>511</v>
      </c>
    </row>
    <row r="262" spans="2:7" x14ac:dyDescent="0.25">
      <c r="B262" t="s">
        <v>521</v>
      </c>
      <c r="C262" t="s">
        <v>252</v>
      </c>
      <c r="D262" s="27">
        <v>44970.436086863425</v>
      </c>
      <c r="E262" s="27">
        <v>44970.436086863425</v>
      </c>
      <c r="F262" s="27">
        <v>44903.493841111114</v>
      </c>
      <c r="G262" t="s">
        <v>511</v>
      </c>
    </row>
    <row r="263" spans="2:7" x14ac:dyDescent="0.25">
      <c r="B263" t="s">
        <v>522</v>
      </c>
      <c r="C263" t="s">
        <v>252</v>
      </c>
      <c r="D263" s="27">
        <v>44970.436091388889</v>
      </c>
      <c r="E263" s="27">
        <v>44970.436091388889</v>
      </c>
      <c r="F263" s="27">
        <v>44903.493843101853</v>
      </c>
      <c r="G263" t="s">
        <v>511</v>
      </c>
    </row>
    <row r="264" spans="2:7" x14ac:dyDescent="0.25">
      <c r="B264" t="s">
        <v>523</v>
      </c>
      <c r="C264" t="s">
        <v>252</v>
      </c>
      <c r="D264" s="27">
        <v>44970.436094826386</v>
      </c>
      <c r="E264" s="27">
        <v>44970.436094826386</v>
      </c>
      <c r="F264" s="27">
        <v>44903.493845127312</v>
      </c>
      <c r="G264" t="s">
        <v>511</v>
      </c>
    </row>
    <row r="265" spans="2:7" x14ac:dyDescent="0.25">
      <c r="B265" t="s">
        <v>524</v>
      </c>
      <c r="C265" t="s">
        <v>252</v>
      </c>
      <c r="D265" s="27">
        <v>44970.436097187499</v>
      </c>
      <c r="E265" s="27">
        <v>44970.436097187499</v>
      </c>
      <c r="F265" s="27">
        <v>44970.436097187499</v>
      </c>
      <c r="G265" t="s">
        <v>511</v>
      </c>
    </row>
    <row r="266" spans="2:7" x14ac:dyDescent="0.25">
      <c r="B266" t="s">
        <v>525</v>
      </c>
      <c r="C266" t="s">
        <v>252</v>
      </c>
      <c r="D266" s="27">
        <v>44970.436099375002</v>
      </c>
      <c r="E266" s="27">
        <v>44970.436099375002</v>
      </c>
      <c r="F266" s="27">
        <v>44970.436099375002</v>
      </c>
      <c r="G266" t="s">
        <v>511</v>
      </c>
    </row>
    <row r="267" spans="2:7" x14ac:dyDescent="0.25">
      <c r="B267" t="s">
        <v>526</v>
      </c>
      <c r="C267" t="s">
        <v>252</v>
      </c>
      <c r="D267" s="27">
        <v>44903.68360103009</v>
      </c>
      <c r="E267" s="27">
        <v>44903.68360103009</v>
      </c>
      <c r="F267" s="27">
        <v>44903.493847187499</v>
      </c>
      <c r="G267" t="s">
        <v>511</v>
      </c>
    </row>
    <row r="268" spans="2:7" x14ac:dyDescent="0.25">
      <c r="B268" t="s">
        <v>527</v>
      </c>
      <c r="C268" t="s">
        <v>252</v>
      </c>
      <c r="D268" s="27">
        <v>44903.683603750003</v>
      </c>
      <c r="E268" s="27">
        <v>44903.683603750003</v>
      </c>
      <c r="F268" s="27">
        <v>44903.493849363425</v>
      </c>
      <c r="G268" t="s">
        <v>511</v>
      </c>
    </row>
    <row r="269" spans="2:7" x14ac:dyDescent="0.25">
      <c r="B269" t="s">
        <v>528</v>
      </c>
      <c r="C269" t="s">
        <v>252</v>
      </c>
      <c r="D269" s="27">
        <v>44981.599054108796</v>
      </c>
      <c r="E269" s="27">
        <v>44981.599054108796</v>
      </c>
      <c r="F269" s="27">
        <v>44945.362203680554</v>
      </c>
      <c r="G269" t="s">
        <v>511</v>
      </c>
    </row>
    <row r="270" spans="2:7" x14ac:dyDescent="0.25">
      <c r="B270" t="s">
        <v>529</v>
      </c>
      <c r="C270" t="s">
        <v>252</v>
      </c>
      <c r="D270" s="27">
        <v>44981.599056273146</v>
      </c>
      <c r="E270" s="27">
        <v>44981.599056273146</v>
      </c>
      <c r="F270" s="27">
        <v>44981.599056273146</v>
      </c>
      <c r="G270" t="s">
        <v>511</v>
      </c>
    </row>
    <row r="271" spans="2:7" x14ac:dyDescent="0.25">
      <c r="B271" t="s">
        <v>530</v>
      </c>
      <c r="C271" t="s">
        <v>252</v>
      </c>
      <c r="D271" s="27">
        <v>44981.599059166663</v>
      </c>
      <c r="E271" s="27">
        <v>44981.599059166663</v>
      </c>
      <c r="F271" s="27">
        <v>44981.599059166663</v>
      </c>
      <c r="G271" t="s">
        <v>511</v>
      </c>
    </row>
    <row r="272" spans="2:7" x14ac:dyDescent="0.25">
      <c r="B272" t="s">
        <v>531</v>
      </c>
      <c r="C272" t="s">
        <v>252</v>
      </c>
      <c r="D272" s="27">
        <v>44981.599082673609</v>
      </c>
      <c r="E272" s="27">
        <v>44981.599082673609</v>
      </c>
      <c r="F272" s="27">
        <v>44945.362211099535</v>
      </c>
      <c r="G272" t="s">
        <v>511</v>
      </c>
    </row>
    <row r="273" spans="2:7" x14ac:dyDescent="0.25">
      <c r="B273" t="s">
        <v>532</v>
      </c>
      <c r="C273" t="s">
        <v>252</v>
      </c>
      <c r="D273" s="27">
        <v>44981.599085196758</v>
      </c>
      <c r="E273" s="27">
        <v>44981.599085196758</v>
      </c>
      <c r="F273" s="27">
        <v>44945.362214201392</v>
      </c>
      <c r="G273" t="s">
        <v>511</v>
      </c>
    </row>
    <row r="274" spans="2:7" x14ac:dyDescent="0.25">
      <c r="B274" t="s">
        <v>533</v>
      </c>
      <c r="C274" t="s">
        <v>252</v>
      </c>
      <c r="D274" s="27">
        <v>44981.599087916664</v>
      </c>
      <c r="E274" s="27">
        <v>44981.599087916664</v>
      </c>
      <c r="F274" s="27">
        <v>44945.362216550922</v>
      </c>
      <c r="G274" t="s">
        <v>511</v>
      </c>
    </row>
    <row r="275" spans="2:7" x14ac:dyDescent="0.25">
      <c r="B275" t="s">
        <v>534</v>
      </c>
      <c r="C275" t="s">
        <v>252</v>
      </c>
      <c r="D275" s="27">
        <v>44981.599090439813</v>
      </c>
      <c r="E275" s="27">
        <v>44981.599090439813</v>
      </c>
      <c r="F275" s="27">
        <v>44945.362218726848</v>
      </c>
      <c r="G275" t="s">
        <v>511</v>
      </c>
    </row>
    <row r="276" spans="2:7" x14ac:dyDescent="0.25">
      <c r="B276" t="s">
        <v>535</v>
      </c>
      <c r="C276" t="s">
        <v>252</v>
      </c>
      <c r="D276" s="27">
        <v>44981.599093518518</v>
      </c>
      <c r="E276" s="27">
        <v>44981.599093518518</v>
      </c>
      <c r="F276" s="27">
        <v>44945.362220891206</v>
      </c>
      <c r="G276" t="s">
        <v>511</v>
      </c>
    </row>
    <row r="277" spans="2:7" x14ac:dyDescent="0.25">
      <c r="B277" t="s">
        <v>260</v>
      </c>
      <c r="C277" t="s">
        <v>261</v>
      </c>
      <c r="D277" s="27">
        <v>44981.70359099537</v>
      </c>
      <c r="E277" s="27">
        <v>44981.703590185185</v>
      </c>
      <c r="F277" s="27">
        <v>44978.566383449077</v>
      </c>
      <c r="G277" t="s">
        <v>511</v>
      </c>
    </row>
    <row r="278" spans="2:7" x14ac:dyDescent="0.25">
      <c r="B278" t="s">
        <v>536</v>
      </c>
      <c r="C278" t="s">
        <v>252</v>
      </c>
      <c r="D278" s="27">
        <v>44911.469745787035</v>
      </c>
      <c r="E278" s="27">
        <v>44911.469745787035</v>
      </c>
      <c r="F278" s="27">
        <v>44911.469745787035</v>
      </c>
      <c r="G278" t="s">
        <v>537</v>
      </c>
    </row>
    <row r="279" spans="2:7" x14ac:dyDescent="0.25">
      <c r="B279" t="s">
        <v>538</v>
      </c>
      <c r="C279" t="s">
        <v>252</v>
      </c>
      <c r="D279" s="27">
        <v>44911.469748391202</v>
      </c>
      <c r="E279" s="27">
        <v>44911.469748391202</v>
      </c>
      <c r="F279" s="27">
        <v>44911.469748391202</v>
      </c>
      <c r="G279" t="s">
        <v>537</v>
      </c>
    </row>
    <row r="280" spans="2:7" x14ac:dyDescent="0.25">
      <c r="B280" t="s">
        <v>539</v>
      </c>
      <c r="C280" t="s">
        <v>252</v>
      </c>
      <c r="D280" s="27">
        <v>44911.469750925928</v>
      </c>
      <c r="E280" s="27">
        <v>44911.469750925928</v>
      </c>
      <c r="F280" s="27">
        <v>44911.46975074074</v>
      </c>
      <c r="G280" t="s">
        <v>537</v>
      </c>
    </row>
    <row r="281" spans="2:7" x14ac:dyDescent="0.25">
      <c r="B281" t="s">
        <v>540</v>
      </c>
      <c r="C281" t="s">
        <v>252</v>
      </c>
      <c r="D281" s="27">
        <v>44911.469753460646</v>
      </c>
      <c r="E281" s="27">
        <v>44911.469753460646</v>
      </c>
      <c r="F281" s="27">
        <v>44911.469753460646</v>
      </c>
      <c r="G281" t="s">
        <v>537</v>
      </c>
    </row>
    <row r="282" spans="2:7" x14ac:dyDescent="0.25">
      <c r="B282" t="s">
        <v>541</v>
      </c>
      <c r="C282" t="s">
        <v>252</v>
      </c>
      <c r="D282" s="27">
        <v>44916.636417627313</v>
      </c>
      <c r="E282" s="27">
        <v>44916.636417627313</v>
      </c>
      <c r="F282" s="27">
        <v>44916.636417627313</v>
      </c>
      <c r="G282" t="s">
        <v>537</v>
      </c>
    </row>
    <row r="283" spans="2:7" x14ac:dyDescent="0.25">
      <c r="B283" t="s">
        <v>542</v>
      </c>
      <c r="C283" t="s">
        <v>252</v>
      </c>
      <c r="D283" s="27">
        <v>44916.63642033565</v>
      </c>
      <c r="E283" s="27">
        <v>44916.63642033565</v>
      </c>
      <c r="F283" s="27">
        <v>44916.63642033565</v>
      </c>
      <c r="G283" t="s">
        <v>537</v>
      </c>
    </row>
    <row r="284" spans="2:7" x14ac:dyDescent="0.25">
      <c r="B284" t="s">
        <v>543</v>
      </c>
      <c r="C284" t="s">
        <v>252</v>
      </c>
      <c r="D284" s="27">
        <v>44916.636422511576</v>
      </c>
      <c r="E284" s="27">
        <v>44916.636422511576</v>
      </c>
      <c r="F284" s="27">
        <v>44916.636422511576</v>
      </c>
      <c r="G284" t="s">
        <v>537</v>
      </c>
    </row>
    <row r="285" spans="2:7" x14ac:dyDescent="0.25">
      <c r="B285" t="s">
        <v>544</v>
      </c>
      <c r="C285" t="s">
        <v>252</v>
      </c>
      <c r="D285" s="27">
        <v>44916.636426122684</v>
      </c>
      <c r="E285" s="27">
        <v>44916.636426122684</v>
      </c>
      <c r="F285" s="27">
        <v>44916.636426122684</v>
      </c>
      <c r="G285" t="s">
        <v>537</v>
      </c>
    </row>
    <row r="286" spans="2:7" x14ac:dyDescent="0.25">
      <c r="B286" t="s">
        <v>260</v>
      </c>
      <c r="C286" t="s">
        <v>261</v>
      </c>
      <c r="D286" s="27">
        <v>44978.566997083333</v>
      </c>
      <c r="E286" s="27">
        <v>44978.568633356481</v>
      </c>
      <c r="F286" s="27">
        <v>44978.566381458331</v>
      </c>
      <c r="G286" t="s">
        <v>537</v>
      </c>
    </row>
    <row r="287" spans="2:7" x14ac:dyDescent="0.25">
      <c r="B287" t="s">
        <v>545</v>
      </c>
      <c r="C287" t="s">
        <v>252</v>
      </c>
      <c r="D287" s="27">
        <v>44945.365533217591</v>
      </c>
      <c r="E287" s="27">
        <v>44945.365533217591</v>
      </c>
      <c r="F287" s="27">
        <v>44945.365533217591</v>
      </c>
      <c r="G287" t="s">
        <v>546</v>
      </c>
    </row>
    <row r="288" spans="2:7" x14ac:dyDescent="0.25">
      <c r="B288" t="s">
        <v>260</v>
      </c>
      <c r="C288" t="s">
        <v>261</v>
      </c>
      <c r="D288" s="27">
        <v>44978.566381099539</v>
      </c>
      <c r="E288" s="27">
        <v>44978.568017337966</v>
      </c>
      <c r="F288" s="27">
        <v>44978.56638074074</v>
      </c>
      <c r="G288" t="s">
        <v>546</v>
      </c>
    </row>
    <row r="289" spans="2:7" x14ac:dyDescent="0.25">
      <c r="B289" t="s">
        <v>547</v>
      </c>
      <c r="C289" t="s">
        <v>252</v>
      </c>
      <c r="D289" s="27">
        <v>43091.641387986114</v>
      </c>
      <c r="E289" s="27">
        <v>43091.641388159725</v>
      </c>
      <c r="F289" s="27">
        <v>43091.641387986114</v>
      </c>
      <c r="G289" t="s">
        <v>548</v>
      </c>
    </row>
    <row r="290" spans="2:7" x14ac:dyDescent="0.25">
      <c r="B290" t="s">
        <v>549</v>
      </c>
      <c r="C290" t="s">
        <v>252</v>
      </c>
      <c r="D290" s="27">
        <v>43091.641637870373</v>
      </c>
      <c r="E290" s="27">
        <v>43091.641638240741</v>
      </c>
      <c r="F290" s="27">
        <v>43091.641637870373</v>
      </c>
      <c r="G290" t="s">
        <v>548</v>
      </c>
    </row>
    <row r="291" spans="2:7" x14ac:dyDescent="0.25">
      <c r="B291" t="s">
        <v>550</v>
      </c>
      <c r="C291" t="s">
        <v>252</v>
      </c>
      <c r="D291" s="27">
        <v>43091.641947847223</v>
      </c>
      <c r="E291" s="27">
        <v>43091.641947847223</v>
      </c>
      <c r="F291" s="27">
        <v>43091.641947847223</v>
      </c>
      <c r="G291" t="s">
        <v>548</v>
      </c>
    </row>
    <row r="292" spans="2:7" x14ac:dyDescent="0.25">
      <c r="B292" t="s">
        <v>551</v>
      </c>
      <c r="C292" t="s">
        <v>252</v>
      </c>
      <c r="D292" s="27">
        <v>44964.418398587964</v>
      </c>
      <c r="E292" s="27">
        <v>44964.418398587964</v>
      </c>
      <c r="F292" s="27">
        <v>44964.415922569446</v>
      </c>
      <c r="G292" t="s">
        <v>548</v>
      </c>
    </row>
    <row r="293" spans="2:7" x14ac:dyDescent="0.25">
      <c r="B293" t="s">
        <v>552</v>
      </c>
      <c r="C293" t="s">
        <v>252</v>
      </c>
      <c r="D293" s="27">
        <v>43091.642471712963</v>
      </c>
      <c r="E293" s="27">
        <v>43091.642471712963</v>
      </c>
      <c r="F293" s="27">
        <v>43091.642471712963</v>
      </c>
      <c r="G293" t="s">
        <v>548</v>
      </c>
    </row>
    <row r="294" spans="2:7" x14ac:dyDescent="0.25">
      <c r="B294" t="s">
        <v>553</v>
      </c>
      <c r="C294" t="s">
        <v>252</v>
      </c>
      <c r="D294" s="27">
        <v>43091.642776423614</v>
      </c>
      <c r="E294" s="27">
        <v>43091.642776423614</v>
      </c>
      <c r="F294" s="27">
        <v>43091.642776423614</v>
      </c>
      <c r="G294" t="s">
        <v>548</v>
      </c>
    </row>
    <row r="295" spans="2:7" x14ac:dyDescent="0.25">
      <c r="B295" t="s">
        <v>554</v>
      </c>
      <c r="C295" t="s">
        <v>252</v>
      </c>
      <c r="D295" s="27">
        <v>43091.643058819442</v>
      </c>
      <c r="E295" s="27">
        <v>43091.643059004629</v>
      </c>
      <c r="F295" s="27">
        <v>43091.643058819442</v>
      </c>
      <c r="G295" t="s">
        <v>548</v>
      </c>
    </row>
    <row r="296" spans="2:7" x14ac:dyDescent="0.25">
      <c r="B296" t="s">
        <v>555</v>
      </c>
      <c r="C296" t="s">
        <v>252</v>
      </c>
      <c r="D296" s="27">
        <v>43091.643607025464</v>
      </c>
      <c r="E296" s="27">
        <v>43091.643607025464</v>
      </c>
      <c r="F296" s="27">
        <v>43091.643607025464</v>
      </c>
      <c r="G296" t="s">
        <v>548</v>
      </c>
    </row>
    <row r="297" spans="2:7" x14ac:dyDescent="0.25">
      <c r="B297" t="s">
        <v>556</v>
      </c>
      <c r="C297" t="s">
        <v>252</v>
      </c>
      <c r="D297" s="27">
        <v>43091.643838495373</v>
      </c>
      <c r="E297" s="27">
        <v>43091.643838495373</v>
      </c>
      <c r="F297" s="27">
        <v>43091.643838495373</v>
      </c>
      <c r="G297" t="s">
        <v>548</v>
      </c>
    </row>
    <row r="298" spans="2:7" x14ac:dyDescent="0.25">
      <c r="B298" t="s">
        <v>557</v>
      </c>
      <c r="C298" t="s">
        <v>252</v>
      </c>
      <c r="D298" s="27">
        <v>43091.644140914352</v>
      </c>
      <c r="E298" s="27">
        <v>43091.644140914352</v>
      </c>
      <c r="F298" s="27">
        <v>43091.644140914352</v>
      </c>
      <c r="G298" t="s">
        <v>548</v>
      </c>
    </row>
    <row r="299" spans="2:7" x14ac:dyDescent="0.25">
      <c r="B299" t="s">
        <v>558</v>
      </c>
      <c r="C299" t="s">
        <v>252</v>
      </c>
      <c r="D299" s="27">
        <v>43091.637777766206</v>
      </c>
      <c r="E299" s="27">
        <v>43091.637777951386</v>
      </c>
      <c r="F299" s="27">
        <v>43091.637777766206</v>
      </c>
      <c r="G299" t="s">
        <v>548</v>
      </c>
    </row>
    <row r="300" spans="2:7" x14ac:dyDescent="0.25">
      <c r="B300" t="s">
        <v>559</v>
      </c>
      <c r="C300" t="s">
        <v>252</v>
      </c>
      <c r="D300" s="27">
        <v>44875.556676932873</v>
      </c>
      <c r="E300" s="27">
        <v>44875.542696412034</v>
      </c>
      <c r="F300" s="27">
        <v>44875.556676932873</v>
      </c>
      <c r="G300" t="s">
        <v>548</v>
      </c>
    </row>
    <row r="301" spans="2:7" x14ac:dyDescent="0.25">
      <c r="B301" t="s">
        <v>560</v>
      </c>
      <c r="C301" t="s">
        <v>252</v>
      </c>
      <c r="D301" s="27">
        <v>44875.556677106484</v>
      </c>
      <c r="E301" s="27">
        <v>44875.543879942132</v>
      </c>
      <c r="F301" s="27">
        <v>44875.556676932873</v>
      </c>
      <c r="G301" t="s">
        <v>548</v>
      </c>
    </row>
    <row r="302" spans="2:7" x14ac:dyDescent="0.25">
      <c r="B302" t="s">
        <v>561</v>
      </c>
      <c r="C302" t="s">
        <v>252</v>
      </c>
      <c r="D302" s="27">
        <v>44875.556677106484</v>
      </c>
      <c r="E302" s="27">
        <v>44875.548685590278</v>
      </c>
      <c r="F302" s="27">
        <v>44875.556677106484</v>
      </c>
      <c r="G302" t="s">
        <v>548</v>
      </c>
    </row>
    <row r="303" spans="2:7" x14ac:dyDescent="0.25">
      <c r="B303" t="s">
        <v>562</v>
      </c>
      <c r="C303" t="s">
        <v>252</v>
      </c>
      <c r="D303" s="27">
        <v>44875.556677291665</v>
      </c>
      <c r="E303" s="27">
        <v>44875.547853611111</v>
      </c>
      <c r="F303" s="27">
        <v>44875.556677291665</v>
      </c>
      <c r="G303" t="s">
        <v>548</v>
      </c>
    </row>
    <row r="304" spans="2:7" x14ac:dyDescent="0.25">
      <c r="B304" t="s">
        <v>563</v>
      </c>
      <c r="C304" t="s">
        <v>252</v>
      </c>
      <c r="D304" s="27">
        <v>44875.556677291665</v>
      </c>
      <c r="E304" s="27">
        <v>44875.552455173609</v>
      </c>
      <c r="F304" s="27">
        <v>44875.556677291665</v>
      </c>
      <c r="G304" t="s">
        <v>548</v>
      </c>
    </row>
    <row r="305" spans="2:7" x14ac:dyDescent="0.25">
      <c r="B305" t="s">
        <v>564</v>
      </c>
      <c r="C305" t="s">
        <v>252</v>
      </c>
      <c r="D305" s="27">
        <v>44875.556677465276</v>
      </c>
      <c r="E305" s="27">
        <v>44875.554653148145</v>
      </c>
      <c r="F305" s="27">
        <v>44875.556677465276</v>
      </c>
      <c r="G305" t="s">
        <v>548</v>
      </c>
    </row>
    <row r="306" spans="2:7" x14ac:dyDescent="0.25">
      <c r="B306" t="s">
        <v>565</v>
      </c>
      <c r="C306" t="s">
        <v>252</v>
      </c>
      <c r="D306" s="27">
        <v>44875.556676747685</v>
      </c>
      <c r="E306" s="27">
        <v>44875.556856516203</v>
      </c>
      <c r="F306" s="27">
        <v>44875.556676747685</v>
      </c>
      <c r="G306" t="s">
        <v>548</v>
      </c>
    </row>
    <row r="307" spans="2:7" x14ac:dyDescent="0.25">
      <c r="B307" t="s">
        <v>566</v>
      </c>
      <c r="C307" t="s">
        <v>252</v>
      </c>
      <c r="D307" s="27">
        <v>44964.382981354167</v>
      </c>
      <c r="E307" s="27">
        <v>44875.605553657406</v>
      </c>
      <c r="F307" s="27">
        <v>44964.382981180555</v>
      </c>
      <c r="G307" t="s">
        <v>548</v>
      </c>
    </row>
    <row r="308" spans="2:7" x14ac:dyDescent="0.25">
      <c r="B308" t="s">
        <v>567</v>
      </c>
      <c r="C308" t="s">
        <v>252</v>
      </c>
      <c r="D308" s="27">
        <v>44964.382981354167</v>
      </c>
      <c r="E308" s="27">
        <v>44875.605756435187</v>
      </c>
      <c r="F308" s="27">
        <v>44964.382981354167</v>
      </c>
      <c r="G308" t="s">
        <v>548</v>
      </c>
    </row>
    <row r="309" spans="2:7" x14ac:dyDescent="0.25">
      <c r="B309" t="s">
        <v>568</v>
      </c>
      <c r="C309" t="s">
        <v>252</v>
      </c>
      <c r="D309" s="27">
        <v>44964.382981539355</v>
      </c>
      <c r="E309" s="27">
        <v>44964.381743888887</v>
      </c>
      <c r="F309" s="27">
        <v>44964.382981539355</v>
      </c>
      <c r="G309" t="s">
        <v>548</v>
      </c>
    </row>
    <row r="310" spans="2:7" x14ac:dyDescent="0.25">
      <c r="B310" t="s">
        <v>569</v>
      </c>
      <c r="C310" t="s">
        <v>252</v>
      </c>
      <c r="D310" s="27">
        <v>43091.638122291668</v>
      </c>
      <c r="E310" s="27">
        <v>43091.63812246528</v>
      </c>
      <c r="F310" s="27">
        <v>43091.638122291668</v>
      </c>
      <c r="G310" t="s">
        <v>548</v>
      </c>
    </row>
    <row r="311" spans="2:7" x14ac:dyDescent="0.25">
      <c r="B311" t="s">
        <v>570</v>
      </c>
      <c r="C311" t="s">
        <v>252</v>
      </c>
      <c r="D311" s="27">
        <v>44964.382981724535</v>
      </c>
      <c r="E311" s="27">
        <v>44964.384167141201</v>
      </c>
      <c r="F311" s="27">
        <v>44964.382981539355</v>
      </c>
      <c r="G311" t="s">
        <v>548</v>
      </c>
    </row>
    <row r="312" spans="2:7" x14ac:dyDescent="0.25">
      <c r="B312" t="s">
        <v>571</v>
      </c>
      <c r="C312" t="s">
        <v>252</v>
      </c>
      <c r="D312" s="27">
        <v>44971.402245937497</v>
      </c>
      <c r="E312" s="27">
        <v>44971.402245937497</v>
      </c>
      <c r="F312" s="27">
        <v>44971.402245937497</v>
      </c>
      <c r="G312" t="s">
        <v>548</v>
      </c>
    </row>
    <row r="313" spans="2:7" x14ac:dyDescent="0.25">
      <c r="B313" t="s">
        <v>572</v>
      </c>
      <c r="C313" t="s">
        <v>252</v>
      </c>
      <c r="D313" s="27">
        <v>43091.638523483794</v>
      </c>
      <c r="E313" s="27">
        <v>43091.638524386573</v>
      </c>
      <c r="F313" s="27">
        <v>43091.638523483794</v>
      </c>
      <c r="G313" t="s">
        <v>548</v>
      </c>
    </row>
    <row r="314" spans="2:7" x14ac:dyDescent="0.25">
      <c r="B314" t="s">
        <v>573</v>
      </c>
      <c r="C314" t="s">
        <v>252</v>
      </c>
      <c r="D314" s="27">
        <v>44964.396116631942</v>
      </c>
      <c r="E314" s="27">
        <v>44964.396116631942</v>
      </c>
      <c r="F314" s="27">
        <v>43091.639424374996</v>
      </c>
      <c r="G314" t="s">
        <v>548</v>
      </c>
    </row>
    <row r="315" spans="2:7" x14ac:dyDescent="0.25">
      <c r="B315" t="s">
        <v>574</v>
      </c>
      <c r="C315" t="s">
        <v>252</v>
      </c>
      <c r="D315" s="27">
        <v>44964.406241516204</v>
      </c>
      <c r="E315" s="27">
        <v>44964.406241516204</v>
      </c>
      <c r="F315" s="27">
        <v>43091.639673240737</v>
      </c>
      <c r="G315" t="s">
        <v>548</v>
      </c>
    </row>
    <row r="316" spans="2:7" x14ac:dyDescent="0.25">
      <c r="B316" t="s">
        <v>575</v>
      </c>
      <c r="C316" t="s">
        <v>252</v>
      </c>
      <c r="D316" s="27">
        <v>43091.639982256944</v>
      </c>
      <c r="E316" s="27">
        <v>43091.639982256944</v>
      </c>
      <c r="F316" s="27">
        <v>43091.639982256944</v>
      </c>
      <c r="G316" t="s">
        <v>548</v>
      </c>
    </row>
    <row r="317" spans="2:7" x14ac:dyDescent="0.25">
      <c r="B317" t="s">
        <v>576</v>
      </c>
      <c r="C317" t="s">
        <v>252</v>
      </c>
      <c r="D317" s="27">
        <v>43091.640301296298</v>
      </c>
      <c r="E317" s="27">
        <v>43091.64030146991</v>
      </c>
      <c r="F317" s="27">
        <v>43091.640301296298</v>
      </c>
      <c r="G317" t="s">
        <v>548</v>
      </c>
    </row>
    <row r="318" spans="2:7" x14ac:dyDescent="0.25">
      <c r="B318" t="s">
        <v>577</v>
      </c>
      <c r="C318" t="s">
        <v>252</v>
      </c>
      <c r="D318" s="27">
        <v>43091.64062298611</v>
      </c>
      <c r="E318" s="27">
        <v>43091.64062298611</v>
      </c>
      <c r="F318" s="27">
        <v>43091.64062298611</v>
      </c>
      <c r="G318" t="s">
        <v>548</v>
      </c>
    </row>
    <row r="319" spans="2:7" x14ac:dyDescent="0.25">
      <c r="B319" t="s">
        <v>578</v>
      </c>
      <c r="C319" t="s">
        <v>252</v>
      </c>
      <c r="D319" s="27">
        <v>43091.641176192126</v>
      </c>
      <c r="E319" s="27">
        <v>43091.641176365738</v>
      </c>
      <c r="F319" s="27">
        <v>43091.641176192126</v>
      </c>
      <c r="G319" t="s">
        <v>548</v>
      </c>
    </row>
    <row r="320" spans="2:7" x14ac:dyDescent="0.25">
      <c r="B320" t="s">
        <v>579</v>
      </c>
      <c r="C320" t="s">
        <v>580</v>
      </c>
      <c r="D320" s="27">
        <v>44978.539229259259</v>
      </c>
      <c r="E320" s="27">
        <v>44978.539229259259</v>
      </c>
      <c r="F320" s="27">
        <v>44978.539229259259</v>
      </c>
      <c r="G320" t="s">
        <v>548</v>
      </c>
    </row>
    <row r="321" spans="2:7" x14ac:dyDescent="0.25">
      <c r="B321" t="s">
        <v>260</v>
      </c>
      <c r="C321" t="s">
        <v>261</v>
      </c>
      <c r="D321" s="27">
        <v>44978.566380370372</v>
      </c>
      <c r="E321" s="27">
        <v>44978.568016585647</v>
      </c>
      <c r="F321" s="27">
        <v>44978.566377118055</v>
      </c>
      <c r="G321" t="s">
        <v>548</v>
      </c>
    </row>
    <row r="322" spans="2:7" x14ac:dyDescent="0.25">
      <c r="B322" t="s">
        <v>566</v>
      </c>
      <c r="C322" t="s">
        <v>252</v>
      </c>
      <c r="D322" s="27">
        <v>44875.605163032407</v>
      </c>
      <c r="E322" s="27">
        <v>44875.605553657406</v>
      </c>
      <c r="F322" s="27">
        <v>44875.605163032407</v>
      </c>
      <c r="G322" t="s">
        <v>581</v>
      </c>
    </row>
    <row r="323" spans="2:7" x14ac:dyDescent="0.25">
      <c r="B323" t="s">
        <v>567</v>
      </c>
      <c r="C323" t="s">
        <v>252</v>
      </c>
      <c r="D323" s="27">
        <v>44875.605163217595</v>
      </c>
      <c r="E323" s="27">
        <v>44875.605756435187</v>
      </c>
      <c r="F323" s="27">
        <v>44875.605163217595</v>
      </c>
      <c r="G323" t="s">
        <v>581</v>
      </c>
    </row>
    <row r="324" spans="2:7" x14ac:dyDescent="0.25">
      <c r="B324" t="s">
        <v>582</v>
      </c>
      <c r="C324" t="s">
        <v>470</v>
      </c>
      <c r="D324" s="27">
        <v>44902.64773503472</v>
      </c>
      <c r="E324" s="27">
        <v>44902.64804615741</v>
      </c>
      <c r="F324" s="27">
        <v>44902.648610046293</v>
      </c>
      <c r="G324" t="s">
        <v>583</v>
      </c>
    </row>
    <row r="325" spans="2:7" x14ac:dyDescent="0.25">
      <c r="B325" t="s">
        <v>584</v>
      </c>
      <c r="C325" t="s">
        <v>252</v>
      </c>
      <c r="D325" s="27">
        <v>44971.403619895835</v>
      </c>
      <c r="E325" s="27">
        <v>44296.541342592594</v>
      </c>
      <c r="F325" s="27">
        <v>44971.403619895835</v>
      </c>
      <c r="G325" t="s">
        <v>585</v>
      </c>
    </row>
    <row r="326" spans="2:7" x14ac:dyDescent="0.25">
      <c r="B326" t="s">
        <v>586</v>
      </c>
      <c r="C326" t="s">
        <v>252</v>
      </c>
      <c r="D326" s="27">
        <v>44971.403620081015</v>
      </c>
      <c r="E326" s="27">
        <v>44296.541504629633</v>
      </c>
      <c r="F326" s="27">
        <v>44971.403620081015</v>
      </c>
      <c r="G326" t="s">
        <v>585</v>
      </c>
    </row>
    <row r="327" spans="2:7" x14ac:dyDescent="0.25">
      <c r="B327" t="s">
        <v>587</v>
      </c>
      <c r="C327" t="s">
        <v>252</v>
      </c>
      <c r="D327" s="27">
        <v>44971.403620254627</v>
      </c>
      <c r="E327" s="27">
        <v>44296.541712962964</v>
      </c>
      <c r="F327" s="27">
        <v>44971.403620081015</v>
      </c>
      <c r="G327" t="s">
        <v>585</v>
      </c>
    </row>
    <row r="328" spans="2:7" x14ac:dyDescent="0.25">
      <c r="B328" t="s">
        <v>588</v>
      </c>
      <c r="C328" t="s">
        <v>252</v>
      </c>
      <c r="D328" s="27">
        <v>44971.403620254627</v>
      </c>
      <c r="E328" s="27">
        <v>44296.541898148149</v>
      </c>
      <c r="F328" s="27">
        <v>44971.403620254627</v>
      </c>
      <c r="G328" t="s">
        <v>585</v>
      </c>
    </row>
    <row r="329" spans="2:7" x14ac:dyDescent="0.25">
      <c r="B329" t="s">
        <v>589</v>
      </c>
      <c r="C329" t="s">
        <v>252</v>
      </c>
      <c r="D329" s="27">
        <v>44971.403620439814</v>
      </c>
      <c r="E329" s="27">
        <v>44296.542222222219</v>
      </c>
      <c r="F329" s="27">
        <v>44971.403620439814</v>
      </c>
      <c r="G329" t="s">
        <v>585</v>
      </c>
    </row>
    <row r="330" spans="2:7" x14ac:dyDescent="0.25">
      <c r="B330" t="s">
        <v>590</v>
      </c>
      <c r="C330" t="s">
        <v>252</v>
      </c>
      <c r="D330" s="27">
        <v>44971.403620625002</v>
      </c>
      <c r="E330" s="27">
        <v>44296.542430555557</v>
      </c>
      <c r="F330" s="27">
        <v>44971.403620625002</v>
      </c>
      <c r="G330" t="s">
        <v>585</v>
      </c>
    </row>
    <row r="331" spans="2:7" x14ac:dyDescent="0.25">
      <c r="B331" t="s">
        <v>591</v>
      </c>
      <c r="C331" t="s">
        <v>252</v>
      </c>
      <c r="D331" s="27">
        <v>44971.403620798614</v>
      </c>
      <c r="E331" s="27">
        <v>44296.542569444442</v>
      </c>
      <c r="F331" s="27">
        <v>44971.403620625002</v>
      </c>
      <c r="G331" t="s">
        <v>585</v>
      </c>
    </row>
    <row r="332" spans="2:7" x14ac:dyDescent="0.25">
      <c r="B332" t="s">
        <v>592</v>
      </c>
      <c r="C332" t="s">
        <v>252</v>
      </c>
      <c r="D332" s="27">
        <v>44971.403620798614</v>
      </c>
      <c r="E332" s="27">
        <v>44296.542708333334</v>
      </c>
      <c r="F332" s="27">
        <v>44971.403620798614</v>
      </c>
      <c r="G332" t="s">
        <v>585</v>
      </c>
    </row>
    <row r="333" spans="2:7" x14ac:dyDescent="0.25">
      <c r="B333" t="s">
        <v>593</v>
      </c>
      <c r="C333" t="s">
        <v>252</v>
      </c>
      <c r="D333" s="27">
        <v>44971.403620983794</v>
      </c>
      <c r="E333" s="27">
        <v>44296.542870370373</v>
      </c>
      <c r="F333" s="27">
        <v>44971.403620983794</v>
      </c>
      <c r="G333" t="s">
        <v>585</v>
      </c>
    </row>
    <row r="334" spans="2:7" x14ac:dyDescent="0.25">
      <c r="B334" t="s">
        <v>594</v>
      </c>
      <c r="C334" t="s">
        <v>252</v>
      </c>
      <c r="D334" s="27">
        <v>44971.403621157406</v>
      </c>
      <c r="E334" s="27">
        <v>44296.54314814815</v>
      </c>
      <c r="F334" s="27">
        <v>44971.403621157406</v>
      </c>
      <c r="G334" t="s">
        <v>585</v>
      </c>
    </row>
    <row r="335" spans="2:7" x14ac:dyDescent="0.25">
      <c r="B335" t="s">
        <v>595</v>
      </c>
      <c r="C335" t="s">
        <v>252</v>
      </c>
      <c r="D335" s="27">
        <v>44971.403621342593</v>
      </c>
      <c r="E335" s="27">
        <v>44296.543263888889</v>
      </c>
      <c r="F335" s="27">
        <v>44971.403621157406</v>
      </c>
      <c r="G335" t="s">
        <v>585</v>
      </c>
    </row>
    <row r="336" spans="2:7" x14ac:dyDescent="0.25">
      <c r="B336" t="s">
        <v>596</v>
      </c>
      <c r="C336" t="s">
        <v>252</v>
      </c>
      <c r="D336" s="27">
        <v>44971.403621342593</v>
      </c>
      <c r="E336" s="27">
        <v>44296.543495370373</v>
      </c>
      <c r="F336" s="27">
        <v>44971.403621342593</v>
      </c>
      <c r="G336" t="s">
        <v>585</v>
      </c>
    </row>
    <row r="337" spans="2:7" x14ac:dyDescent="0.25">
      <c r="B337" t="s">
        <v>597</v>
      </c>
      <c r="C337" t="s">
        <v>252</v>
      </c>
      <c r="D337" s="27">
        <v>44971.403621527781</v>
      </c>
      <c r="E337" s="27">
        <v>44296.543587962966</v>
      </c>
      <c r="F337" s="27">
        <v>44971.403621527781</v>
      </c>
      <c r="G337" t="s">
        <v>585</v>
      </c>
    </row>
    <row r="338" spans="2:7" x14ac:dyDescent="0.25">
      <c r="B338" t="s">
        <v>598</v>
      </c>
      <c r="C338" t="s">
        <v>252</v>
      </c>
      <c r="D338" s="27">
        <v>44971.403621701385</v>
      </c>
      <c r="E338" s="27">
        <v>44296.543703703705</v>
      </c>
      <c r="F338" s="27">
        <v>44971.403621701385</v>
      </c>
      <c r="G338" t="s">
        <v>585</v>
      </c>
    </row>
    <row r="339" spans="2:7" x14ac:dyDescent="0.25">
      <c r="B339" t="s">
        <v>599</v>
      </c>
      <c r="C339" t="s">
        <v>252</v>
      </c>
      <c r="D339" s="27">
        <v>44971.403621886573</v>
      </c>
      <c r="E339" s="27">
        <v>44296.543981481482</v>
      </c>
      <c r="F339" s="27">
        <v>44971.403621701385</v>
      </c>
      <c r="G339" t="s">
        <v>585</v>
      </c>
    </row>
    <row r="340" spans="2:7" x14ac:dyDescent="0.25">
      <c r="B340" t="s">
        <v>600</v>
      </c>
      <c r="C340" t="s">
        <v>252</v>
      </c>
      <c r="D340" s="27">
        <v>44971.403622071761</v>
      </c>
      <c r="E340" s="27">
        <v>44296.54409722222</v>
      </c>
      <c r="F340" s="27">
        <v>44971.403621886573</v>
      </c>
      <c r="G340" t="s">
        <v>585</v>
      </c>
    </row>
    <row r="341" spans="2:7" x14ac:dyDescent="0.25">
      <c r="B341" t="s">
        <v>601</v>
      </c>
      <c r="C341" t="s">
        <v>252</v>
      </c>
      <c r="D341" s="27">
        <v>44971.403622071761</v>
      </c>
      <c r="E341" s="27">
        <v>44296.544236111113</v>
      </c>
      <c r="F341" s="27">
        <v>44971.403622071761</v>
      </c>
      <c r="G341" t="s">
        <v>585</v>
      </c>
    </row>
    <row r="342" spans="2:7" x14ac:dyDescent="0.25">
      <c r="B342" t="s">
        <v>602</v>
      </c>
      <c r="C342" t="s">
        <v>252</v>
      </c>
      <c r="D342" s="27">
        <v>44971.403622245372</v>
      </c>
      <c r="E342" s="27">
        <v>44296.544351851851</v>
      </c>
      <c r="F342" s="27">
        <v>44971.403622245372</v>
      </c>
      <c r="G342" t="s">
        <v>585</v>
      </c>
    </row>
    <row r="343" spans="2:7" x14ac:dyDescent="0.25">
      <c r="B343" t="s">
        <v>603</v>
      </c>
      <c r="C343" t="s">
        <v>252</v>
      </c>
      <c r="D343" s="27">
        <v>44971.403622430553</v>
      </c>
      <c r="E343" s="27">
        <v>44296.54446759259</v>
      </c>
      <c r="F343" s="27">
        <v>44971.403622430553</v>
      </c>
      <c r="G343" t="s">
        <v>585</v>
      </c>
    </row>
    <row r="344" spans="2:7" x14ac:dyDescent="0.25">
      <c r="B344" t="s">
        <v>604</v>
      </c>
      <c r="C344" t="s">
        <v>252</v>
      </c>
      <c r="D344" s="27">
        <v>44971.403622604164</v>
      </c>
      <c r="E344" s="27">
        <v>44296.544768518521</v>
      </c>
      <c r="F344" s="27">
        <v>44971.403622430553</v>
      </c>
      <c r="G344" t="s">
        <v>585</v>
      </c>
    </row>
    <row r="345" spans="2:7" x14ac:dyDescent="0.25">
      <c r="B345" t="s">
        <v>605</v>
      </c>
      <c r="C345" t="s">
        <v>252</v>
      </c>
      <c r="D345" s="27">
        <v>44971.403622604164</v>
      </c>
      <c r="E345" s="27">
        <v>44296.544907407406</v>
      </c>
      <c r="F345" s="27">
        <v>44971.403622604164</v>
      </c>
      <c r="G345" t="s">
        <v>585</v>
      </c>
    </row>
    <row r="346" spans="2:7" x14ac:dyDescent="0.25">
      <c r="B346" t="s">
        <v>606</v>
      </c>
      <c r="C346" t="s">
        <v>252</v>
      </c>
      <c r="D346" s="27">
        <v>44971.403622789352</v>
      </c>
      <c r="E346" s="27">
        <v>44296.545069444444</v>
      </c>
      <c r="F346" s="27">
        <v>44971.403622789352</v>
      </c>
      <c r="G346" t="s">
        <v>585</v>
      </c>
    </row>
    <row r="347" spans="2:7" x14ac:dyDescent="0.25">
      <c r="B347" t="s">
        <v>607</v>
      </c>
      <c r="C347" t="s">
        <v>252</v>
      </c>
      <c r="D347" s="27">
        <v>44971.40362297454</v>
      </c>
      <c r="E347" s="27">
        <v>44296.545624999999</v>
      </c>
      <c r="F347" s="27">
        <v>44971.40362297454</v>
      </c>
      <c r="G347" t="s">
        <v>585</v>
      </c>
    </row>
    <row r="348" spans="2:7" x14ac:dyDescent="0.25">
      <c r="B348" t="s">
        <v>608</v>
      </c>
      <c r="C348" t="s">
        <v>252</v>
      </c>
      <c r="D348" s="27">
        <v>44971.403623148151</v>
      </c>
      <c r="E348" s="27">
        <v>44296.545810185184</v>
      </c>
      <c r="F348" s="27">
        <v>44971.40362297454</v>
      </c>
      <c r="G348" t="s">
        <v>585</v>
      </c>
    </row>
    <row r="349" spans="2:7" x14ac:dyDescent="0.25">
      <c r="B349" t="s">
        <v>609</v>
      </c>
      <c r="C349" t="s">
        <v>252</v>
      </c>
      <c r="D349" s="27">
        <v>44971.403623333332</v>
      </c>
      <c r="E349" s="27">
        <v>44296.545925925922</v>
      </c>
      <c r="F349" s="27">
        <v>44971.403623148151</v>
      </c>
      <c r="G349" t="s">
        <v>585</v>
      </c>
    </row>
    <row r="350" spans="2:7" x14ac:dyDescent="0.25">
      <c r="B350" t="s">
        <v>610</v>
      </c>
      <c r="C350" t="s">
        <v>252</v>
      </c>
      <c r="D350" s="27">
        <v>44971.403623518519</v>
      </c>
      <c r="E350" s="27">
        <v>44296.546319444446</v>
      </c>
      <c r="F350" s="27">
        <v>44971.403623333332</v>
      </c>
      <c r="G350" t="s">
        <v>585</v>
      </c>
    </row>
    <row r="351" spans="2:7" x14ac:dyDescent="0.25">
      <c r="B351" t="s">
        <v>611</v>
      </c>
      <c r="C351" t="s">
        <v>252</v>
      </c>
      <c r="D351" s="27">
        <v>44971.403623877311</v>
      </c>
      <c r="E351" s="27">
        <v>44296.546458333331</v>
      </c>
      <c r="F351" s="27">
        <v>44971.403623877311</v>
      </c>
      <c r="G351" t="s">
        <v>585</v>
      </c>
    </row>
    <row r="352" spans="2:7" x14ac:dyDescent="0.25">
      <c r="B352" t="s">
        <v>612</v>
      </c>
      <c r="C352" t="s">
        <v>252</v>
      </c>
      <c r="D352" s="27">
        <v>44971.403623877311</v>
      </c>
      <c r="E352" s="27">
        <v>44296.547106481485</v>
      </c>
      <c r="F352" s="27">
        <v>44971.403623877311</v>
      </c>
      <c r="G352" t="s">
        <v>585</v>
      </c>
    </row>
    <row r="353" spans="2:7" x14ac:dyDescent="0.25">
      <c r="B353" t="s">
        <v>613</v>
      </c>
      <c r="C353" t="s">
        <v>252</v>
      </c>
      <c r="D353" s="27">
        <v>44971.403624050923</v>
      </c>
      <c r="E353" s="27">
        <v>44296.547222222223</v>
      </c>
      <c r="F353" s="27">
        <v>44971.403624050923</v>
      </c>
      <c r="G353" t="s">
        <v>585</v>
      </c>
    </row>
    <row r="354" spans="2:7" x14ac:dyDescent="0.25">
      <c r="B354" t="s">
        <v>614</v>
      </c>
      <c r="C354" t="s">
        <v>252</v>
      </c>
      <c r="D354" s="27">
        <v>44971.403624236111</v>
      </c>
      <c r="E354" s="27">
        <v>44296.547314814816</v>
      </c>
      <c r="F354" s="27">
        <v>44971.403624236111</v>
      </c>
      <c r="G354" t="s">
        <v>585</v>
      </c>
    </row>
    <row r="355" spans="2:7" x14ac:dyDescent="0.25">
      <c r="B355" t="s">
        <v>615</v>
      </c>
      <c r="C355" t="s">
        <v>252</v>
      </c>
      <c r="D355" s="27">
        <v>44971.403624421298</v>
      </c>
      <c r="E355" s="27">
        <v>44296.547546296293</v>
      </c>
      <c r="F355" s="27">
        <v>44971.403624421298</v>
      </c>
      <c r="G355" t="s">
        <v>585</v>
      </c>
    </row>
    <row r="356" spans="2:7" x14ac:dyDescent="0.25">
      <c r="B356" t="s">
        <v>616</v>
      </c>
      <c r="C356" t="s">
        <v>252</v>
      </c>
      <c r="D356" s="27">
        <v>44971.403624421298</v>
      </c>
      <c r="E356" s="27">
        <v>44296.547662037039</v>
      </c>
      <c r="F356" s="27">
        <v>44971.403624421298</v>
      </c>
      <c r="G356" t="s">
        <v>585</v>
      </c>
    </row>
    <row r="357" spans="2:7" x14ac:dyDescent="0.25">
      <c r="B357" t="s">
        <v>617</v>
      </c>
      <c r="C357" t="s">
        <v>252</v>
      </c>
      <c r="D357" s="27">
        <v>44971.40362459491</v>
      </c>
      <c r="E357" s="27">
        <v>44296.547800925924</v>
      </c>
      <c r="F357" s="27">
        <v>44971.40362459491</v>
      </c>
      <c r="G357" t="s">
        <v>585</v>
      </c>
    </row>
    <row r="358" spans="2:7" x14ac:dyDescent="0.25">
      <c r="B358" t="s">
        <v>618</v>
      </c>
      <c r="C358" t="s">
        <v>252</v>
      </c>
      <c r="D358" s="27">
        <v>44971.40362478009</v>
      </c>
      <c r="E358" s="27">
        <v>44296.54791666667</v>
      </c>
      <c r="F358" s="27">
        <v>44971.40362478009</v>
      </c>
      <c r="G358" t="s">
        <v>585</v>
      </c>
    </row>
    <row r="359" spans="2:7" x14ac:dyDescent="0.25">
      <c r="B359" t="s">
        <v>619</v>
      </c>
      <c r="C359" t="s">
        <v>252</v>
      </c>
      <c r="D359" s="27">
        <v>44971.403624965278</v>
      </c>
      <c r="E359" s="27">
        <v>44296.547986111109</v>
      </c>
      <c r="F359" s="27">
        <v>44971.40362478009</v>
      </c>
      <c r="G359" t="s">
        <v>585</v>
      </c>
    </row>
    <row r="360" spans="2:7" x14ac:dyDescent="0.25">
      <c r="B360" t="s">
        <v>620</v>
      </c>
      <c r="C360" t="s">
        <v>252</v>
      </c>
      <c r="D360" s="27">
        <v>44971.403624965278</v>
      </c>
      <c r="E360" s="27">
        <v>44296.548101851855</v>
      </c>
      <c r="F360" s="27">
        <v>44971.403624965278</v>
      </c>
      <c r="G360" t="s">
        <v>585</v>
      </c>
    </row>
    <row r="361" spans="2:7" x14ac:dyDescent="0.25">
      <c r="B361" t="s">
        <v>621</v>
      </c>
      <c r="C361" t="s">
        <v>252</v>
      </c>
      <c r="D361" s="27">
        <v>44971.40362513889</v>
      </c>
      <c r="E361" s="27">
        <v>44296.54891203704</v>
      </c>
      <c r="F361" s="27">
        <v>44971.40362513889</v>
      </c>
      <c r="G361" t="s">
        <v>585</v>
      </c>
    </row>
    <row r="362" spans="2:7" x14ac:dyDescent="0.25">
      <c r="B362" t="s">
        <v>622</v>
      </c>
      <c r="C362" t="s">
        <v>252</v>
      </c>
      <c r="D362" s="27">
        <v>44971.403625324077</v>
      </c>
      <c r="E362" s="27">
        <v>44296.549120370371</v>
      </c>
      <c r="F362" s="27">
        <v>44971.40362513889</v>
      </c>
      <c r="G362" t="s">
        <v>585</v>
      </c>
    </row>
    <row r="363" spans="2:7" x14ac:dyDescent="0.25">
      <c r="B363" t="s">
        <v>623</v>
      </c>
      <c r="C363" t="s">
        <v>252</v>
      </c>
      <c r="D363" s="27">
        <v>44971.403625324077</v>
      </c>
      <c r="E363" s="27">
        <v>44296.549212962964</v>
      </c>
      <c r="F363" s="27">
        <v>44971.403625324077</v>
      </c>
      <c r="G363" t="s">
        <v>585</v>
      </c>
    </row>
    <row r="364" spans="2:7" x14ac:dyDescent="0.25">
      <c r="B364" t="s">
        <v>624</v>
      </c>
      <c r="C364" t="s">
        <v>252</v>
      </c>
      <c r="D364" s="27">
        <v>44971.403625497682</v>
      </c>
      <c r="E364" s="27">
        <v>44296.54928240741</v>
      </c>
      <c r="F364" s="27">
        <v>44971.403625497682</v>
      </c>
      <c r="G364" t="s">
        <v>585</v>
      </c>
    </row>
    <row r="365" spans="2:7" x14ac:dyDescent="0.25">
      <c r="B365" t="s">
        <v>625</v>
      </c>
      <c r="C365" t="s">
        <v>252</v>
      </c>
      <c r="D365" s="27">
        <v>44971.403625682869</v>
      </c>
      <c r="E365" s="27">
        <v>44296.549375000002</v>
      </c>
      <c r="F365" s="27">
        <v>44971.403625682869</v>
      </c>
      <c r="G365" t="s">
        <v>585</v>
      </c>
    </row>
    <row r="366" spans="2:7" x14ac:dyDescent="0.25">
      <c r="B366" t="s">
        <v>626</v>
      </c>
      <c r="C366" t="s">
        <v>252</v>
      </c>
      <c r="D366" s="27">
        <v>44971.403625868057</v>
      </c>
      <c r="E366" s="27">
        <v>44296.549560185187</v>
      </c>
      <c r="F366" s="27">
        <v>44971.403625682869</v>
      </c>
      <c r="G366" t="s">
        <v>585</v>
      </c>
    </row>
    <row r="367" spans="2:7" x14ac:dyDescent="0.25">
      <c r="B367" t="s">
        <v>627</v>
      </c>
      <c r="C367" t="s">
        <v>252</v>
      </c>
      <c r="D367" s="27">
        <v>44971.403625868057</v>
      </c>
      <c r="E367" s="27">
        <v>44296.549722222226</v>
      </c>
      <c r="F367" s="27">
        <v>44971.403625868057</v>
      </c>
      <c r="G367" t="s">
        <v>585</v>
      </c>
    </row>
    <row r="368" spans="2:7" x14ac:dyDescent="0.25">
      <c r="B368" t="s">
        <v>628</v>
      </c>
      <c r="C368" t="s">
        <v>252</v>
      </c>
      <c r="D368" s="27">
        <v>44971.403626041669</v>
      </c>
      <c r="E368" s="27">
        <v>44296.55023148148</v>
      </c>
      <c r="F368" s="27">
        <v>44971.403626041669</v>
      </c>
      <c r="G368" t="s">
        <v>585</v>
      </c>
    </row>
    <row r="369" spans="2:7" x14ac:dyDescent="0.25">
      <c r="B369" t="s">
        <v>629</v>
      </c>
      <c r="C369" t="s">
        <v>252</v>
      </c>
      <c r="D369" s="27">
        <v>44971.403626226849</v>
      </c>
      <c r="E369" s="27">
        <v>44296.550393518519</v>
      </c>
      <c r="F369" s="27">
        <v>44971.403626226849</v>
      </c>
      <c r="G369" t="s">
        <v>585</v>
      </c>
    </row>
    <row r="370" spans="2:7" x14ac:dyDescent="0.25">
      <c r="B370" t="s">
        <v>630</v>
      </c>
      <c r="C370" t="s">
        <v>252</v>
      </c>
      <c r="D370" s="27">
        <v>44971.403626226849</v>
      </c>
      <c r="E370" s="27">
        <v>44296.550462962965</v>
      </c>
      <c r="F370" s="27">
        <v>44971.403626226849</v>
      </c>
      <c r="G370" t="s">
        <v>585</v>
      </c>
    </row>
    <row r="371" spans="2:7" x14ac:dyDescent="0.25">
      <c r="B371" t="s">
        <v>631</v>
      </c>
      <c r="C371" t="s">
        <v>252</v>
      </c>
      <c r="D371" s="27">
        <v>44971.403626412037</v>
      </c>
      <c r="E371" s="27">
        <v>44296.550532407404</v>
      </c>
      <c r="F371" s="27">
        <v>44971.403626412037</v>
      </c>
      <c r="G371" t="s">
        <v>585</v>
      </c>
    </row>
    <row r="372" spans="2:7" x14ac:dyDescent="0.25">
      <c r="B372" t="s">
        <v>632</v>
      </c>
      <c r="C372" t="s">
        <v>252</v>
      </c>
      <c r="D372" s="27">
        <v>44971.403626585648</v>
      </c>
      <c r="E372" s="27">
        <v>44296.55097222222</v>
      </c>
      <c r="F372" s="27">
        <v>44971.403626585648</v>
      </c>
      <c r="G372" t="s">
        <v>585</v>
      </c>
    </row>
    <row r="373" spans="2:7" x14ac:dyDescent="0.25">
      <c r="B373" t="s">
        <v>633</v>
      </c>
      <c r="C373" t="s">
        <v>252</v>
      </c>
      <c r="D373" s="27">
        <v>44971.403626770836</v>
      </c>
      <c r="E373" s="27">
        <v>44296.551064814812</v>
      </c>
      <c r="F373" s="27">
        <v>44971.403626770836</v>
      </c>
      <c r="G373" t="s">
        <v>585</v>
      </c>
    </row>
    <row r="374" spans="2:7" x14ac:dyDescent="0.25">
      <c r="B374" t="s">
        <v>634</v>
      </c>
      <c r="C374" t="s">
        <v>252</v>
      </c>
      <c r="D374" s="27">
        <v>44971.403626944448</v>
      </c>
      <c r="E374" s="27">
        <v>44296.551111111112</v>
      </c>
      <c r="F374" s="27">
        <v>44971.403626944448</v>
      </c>
      <c r="G374" t="s">
        <v>585</v>
      </c>
    </row>
    <row r="375" spans="2:7" x14ac:dyDescent="0.25">
      <c r="B375" t="s">
        <v>635</v>
      </c>
      <c r="C375" t="s">
        <v>252</v>
      </c>
      <c r="D375" s="27">
        <v>44971.403627129628</v>
      </c>
      <c r="E375" s="27">
        <v>44296.551296296297</v>
      </c>
      <c r="F375" s="27">
        <v>44971.403626944448</v>
      </c>
      <c r="G375" t="s">
        <v>585</v>
      </c>
    </row>
    <row r="376" spans="2:7" x14ac:dyDescent="0.25">
      <c r="B376" t="s">
        <v>636</v>
      </c>
      <c r="C376" t="s">
        <v>252</v>
      </c>
      <c r="D376" s="27">
        <v>44971.403627129628</v>
      </c>
      <c r="E376" s="27">
        <v>44296.551365740743</v>
      </c>
      <c r="F376" s="27">
        <v>44971.403627129628</v>
      </c>
      <c r="G376" t="s">
        <v>585</v>
      </c>
    </row>
    <row r="377" spans="2:7" x14ac:dyDescent="0.25">
      <c r="B377" t="s">
        <v>637</v>
      </c>
      <c r="C377" t="s">
        <v>252</v>
      </c>
      <c r="D377" s="27">
        <v>44971.403627314816</v>
      </c>
      <c r="E377" s="27">
        <v>44296.551481481481</v>
      </c>
      <c r="F377" s="27">
        <v>44971.403627314816</v>
      </c>
      <c r="G377" t="s">
        <v>585</v>
      </c>
    </row>
    <row r="378" spans="2:7" x14ac:dyDescent="0.25">
      <c r="B378" t="s">
        <v>638</v>
      </c>
      <c r="C378" t="s">
        <v>252</v>
      </c>
      <c r="D378" s="27">
        <v>44971.403627488427</v>
      </c>
      <c r="E378" s="27">
        <v>44296.551712962966</v>
      </c>
      <c r="F378" s="27">
        <v>44971.403627488427</v>
      </c>
      <c r="G378" t="s">
        <v>585</v>
      </c>
    </row>
    <row r="379" spans="2:7" x14ac:dyDescent="0.25">
      <c r="B379" t="s">
        <v>639</v>
      </c>
      <c r="C379" t="s">
        <v>252</v>
      </c>
      <c r="D379" s="27">
        <v>44971.403627673608</v>
      </c>
      <c r="E379" s="27">
        <v>44296.553240740737</v>
      </c>
      <c r="F379" s="27">
        <v>44971.403627488427</v>
      </c>
      <c r="G379" t="s">
        <v>585</v>
      </c>
    </row>
    <row r="380" spans="2:7" x14ac:dyDescent="0.25">
      <c r="B380" t="s">
        <v>640</v>
      </c>
      <c r="C380" t="s">
        <v>252</v>
      </c>
      <c r="D380" s="27">
        <v>44971.403627673608</v>
      </c>
      <c r="E380" s="27">
        <v>44296.553310185183</v>
      </c>
      <c r="F380" s="27">
        <v>44971.403627673608</v>
      </c>
      <c r="G380" t="s">
        <v>585</v>
      </c>
    </row>
    <row r="381" spans="2:7" x14ac:dyDescent="0.25">
      <c r="B381" t="s">
        <v>641</v>
      </c>
      <c r="C381" t="s">
        <v>252</v>
      </c>
      <c r="D381" s="27">
        <v>44971.403627858796</v>
      </c>
      <c r="E381" s="27">
        <v>44296.553379629629</v>
      </c>
      <c r="F381" s="27">
        <v>44971.403627858796</v>
      </c>
      <c r="G381" t="s">
        <v>585</v>
      </c>
    </row>
    <row r="382" spans="2:7" x14ac:dyDescent="0.25">
      <c r="B382" t="s">
        <v>642</v>
      </c>
      <c r="C382" t="s">
        <v>252</v>
      </c>
      <c r="D382" s="27">
        <v>44971.403628032407</v>
      </c>
      <c r="E382" s="27">
        <v>44296.553472222222</v>
      </c>
      <c r="F382" s="27">
        <v>44971.403627858796</v>
      </c>
      <c r="G382" t="s">
        <v>585</v>
      </c>
    </row>
    <row r="383" spans="2:7" x14ac:dyDescent="0.25">
      <c r="B383" t="s">
        <v>643</v>
      </c>
      <c r="C383" t="s">
        <v>252</v>
      </c>
      <c r="D383" s="27">
        <v>44971.403628032407</v>
      </c>
      <c r="E383" s="27">
        <v>44296.553657407407</v>
      </c>
      <c r="F383" s="27">
        <v>44971.403628032407</v>
      </c>
      <c r="G383" t="s">
        <v>585</v>
      </c>
    </row>
    <row r="384" spans="2:7" x14ac:dyDescent="0.25">
      <c r="B384" t="s">
        <v>644</v>
      </c>
      <c r="C384" t="s">
        <v>252</v>
      </c>
      <c r="D384" s="27">
        <v>44971.403628217595</v>
      </c>
      <c r="E384" s="27">
        <v>44296.553888888891</v>
      </c>
      <c r="F384" s="27">
        <v>44971.403628217595</v>
      </c>
      <c r="G384" t="s">
        <v>585</v>
      </c>
    </row>
    <row r="385" spans="2:7" x14ac:dyDescent="0.25">
      <c r="B385" t="s">
        <v>645</v>
      </c>
      <c r="C385" t="s">
        <v>252</v>
      </c>
      <c r="D385" s="27">
        <v>44971.403628391206</v>
      </c>
      <c r="E385" s="27">
        <v>44296.55395833333</v>
      </c>
      <c r="F385" s="27">
        <v>44971.403628391206</v>
      </c>
      <c r="G385" t="s">
        <v>585</v>
      </c>
    </row>
    <row r="386" spans="2:7" x14ac:dyDescent="0.25">
      <c r="B386" t="s">
        <v>646</v>
      </c>
      <c r="C386" t="s">
        <v>252</v>
      </c>
      <c r="D386" s="27">
        <v>44971.403628576387</v>
      </c>
      <c r="E386" s="27">
        <v>44296.554050925923</v>
      </c>
      <c r="F386" s="27">
        <v>44971.403628576387</v>
      </c>
      <c r="G386" t="s">
        <v>585</v>
      </c>
    </row>
    <row r="387" spans="2:7" x14ac:dyDescent="0.25">
      <c r="B387" t="s">
        <v>647</v>
      </c>
      <c r="C387" t="s">
        <v>252</v>
      </c>
      <c r="D387" s="27">
        <v>44971.403628761575</v>
      </c>
      <c r="E387" s="27">
        <v>44296.554143518515</v>
      </c>
      <c r="F387" s="27">
        <v>44971.403628761575</v>
      </c>
      <c r="G387" t="s">
        <v>585</v>
      </c>
    </row>
    <row r="388" spans="2:7" x14ac:dyDescent="0.25">
      <c r="B388" t="s">
        <v>648</v>
      </c>
      <c r="C388" t="s">
        <v>252</v>
      </c>
      <c r="D388" s="27">
        <v>44971.403628935186</v>
      </c>
      <c r="E388" s="27">
        <v>44296.554236111115</v>
      </c>
      <c r="F388" s="27">
        <v>44971.403628761575</v>
      </c>
      <c r="G388" t="s">
        <v>585</v>
      </c>
    </row>
    <row r="389" spans="2:7" x14ac:dyDescent="0.25">
      <c r="B389" t="s">
        <v>649</v>
      </c>
      <c r="C389" t="s">
        <v>252</v>
      </c>
      <c r="D389" s="27">
        <v>44971.403628935186</v>
      </c>
      <c r="E389" s="27">
        <v>44296.554351851853</v>
      </c>
      <c r="F389" s="27">
        <v>44971.403628935186</v>
      </c>
      <c r="G389" t="s">
        <v>585</v>
      </c>
    </row>
    <row r="390" spans="2:7" x14ac:dyDescent="0.25">
      <c r="B390" t="s">
        <v>650</v>
      </c>
      <c r="C390" t="s">
        <v>252</v>
      </c>
      <c r="D390" s="27">
        <v>44971.403629120374</v>
      </c>
      <c r="E390" s="27">
        <v>44296.5544212963</v>
      </c>
      <c r="F390" s="27">
        <v>44971.403629120374</v>
      </c>
      <c r="G390" t="s">
        <v>585</v>
      </c>
    </row>
    <row r="391" spans="2:7" x14ac:dyDescent="0.25">
      <c r="B391" t="s">
        <v>651</v>
      </c>
      <c r="C391" t="s">
        <v>252</v>
      </c>
      <c r="D391" s="27">
        <v>44971.403629305554</v>
      </c>
      <c r="E391" s="27">
        <v>44296.554583333331</v>
      </c>
      <c r="F391" s="27">
        <v>44971.403629305554</v>
      </c>
      <c r="G391" t="s">
        <v>585</v>
      </c>
    </row>
    <row r="392" spans="2:7" x14ac:dyDescent="0.25">
      <c r="B392" t="s">
        <v>652</v>
      </c>
      <c r="C392" t="s">
        <v>252</v>
      </c>
      <c r="D392" s="27">
        <v>44971.403629479166</v>
      </c>
      <c r="E392" s="27">
        <v>44296.554930555554</v>
      </c>
      <c r="F392" s="27">
        <v>44971.403629305554</v>
      </c>
      <c r="G392" t="s">
        <v>585</v>
      </c>
    </row>
    <row r="393" spans="2:7" x14ac:dyDescent="0.25">
      <c r="B393" t="s">
        <v>653</v>
      </c>
      <c r="C393" t="s">
        <v>252</v>
      </c>
      <c r="D393" s="27">
        <v>44971.403629479166</v>
      </c>
      <c r="E393" s="27">
        <v>44296.555069444446</v>
      </c>
      <c r="F393" s="27">
        <v>44971.403629479166</v>
      </c>
      <c r="G393" t="s">
        <v>585</v>
      </c>
    </row>
    <row r="394" spans="2:7" x14ac:dyDescent="0.25">
      <c r="B394" t="s">
        <v>654</v>
      </c>
      <c r="C394" t="s">
        <v>252</v>
      </c>
      <c r="D394" s="27">
        <v>44971.403629664354</v>
      </c>
      <c r="E394" s="27">
        <v>44296.555162037039</v>
      </c>
      <c r="F394" s="27">
        <v>44971.403629664354</v>
      </c>
      <c r="G394" t="s">
        <v>585</v>
      </c>
    </row>
    <row r="395" spans="2:7" x14ac:dyDescent="0.25">
      <c r="B395" t="s">
        <v>655</v>
      </c>
      <c r="C395" t="s">
        <v>252</v>
      </c>
      <c r="D395" s="27">
        <v>44971.403629837965</v>
      </c>
      <c r="E395" s="27">
        <v>44296.555254629631</v>
      </c>
      <c r="F395" s="27">
        <v>44971.403629837965</v>
      </c>
      <c r="G395" t="s">
        <v>585</v>
      </c>
    </row>
    <row r="396" spans="2:7" x14ac:dyDescent="0.25">
      <c r="B396" t="s">
        <v>656</v>
      </c>
      <c r="C396" t="s">
        <v>252</v>
      </c>
      <c r="D396" s="27">
        <v>44971.403630023146</v>
      </c>
      <c r="E396" s="27">
        <v>44296.555300925924</v>
      </c>
      <c r="F396" s="27">
        <v>44971.403629837965</v>
      </c>
      <c r="G396" t="s">
        <v>585</v>
      </c>
    </row>
    <row r="397" spans="2:7" x14ac:dyDescent="0.25">
      <c r="B397" t="s">
        <v>657</v>
      </c>
      <c r="C397" t="s">
        <v>252</v>
      </c>
      <c r="D397" s="27">
        <v>44971.403630023146</v>
      </c>
      <c r="E397" s="27">
        <v>44296.555393518516</v>
      </c>
      <c r="F397" s="27">
        <v>44971.403630023146</v>
      </c>
      <c r="G397" t="s">
        <v>585</v>
      </c>
    </row>
    <row r="398" spans="2:7" x14ac:dyDescent="0.25">
      <c r="B398" t="s">
        <v>260</v>
      </c>
      <c r="C398" t="s">
        <v>261</v>
      </c>
      <c r="D398" s="27">
        <v>44981.703570173609</v>
      </c>
      <c r="E398" s="27">
        <v>44981.703569432873</v>
      </c>
      <c r="F398" s="27">
        <v>44978.566366817133</v>
      </c>
      <c r="G398" t="s">
        <v>585</v>
      </c>
    </row>
    <row r="399" spans="2:7" x14ac:dyDescent="0.25">
      <c r="B399" t="s">
        <v>658</v>
      </c>
      <c r="C399" t="s">
        <v>470</v>
      </c>
      <c r="D399" s="27">
        <v>44971.404749363428</v>
      </c>
      <c r="E399" s="27">
        <v>44292.434814814813</v>
      </c>
      <c r="F399" s="27">
        <v>44971.40474917824</v>
      </c>
      <c r="G399" t="s">
        <v>659</v>
      </c>
    </row>
    <row r="400" spans="2:7" x14ac:dyDescent="0.25">
      <c r="B400" t="s">
        <v>660</v>
      </c>
      <c r="C400" t="s">
        <v>470</v>
      </c>
      <c r="D400" s="27">
        <v>44971.404735787037</v>
      </c>
      <c r="E400" s="27">
        <v>44292.435393518521</v>
      </c>
      <c r="F400" s="27">
        <v>44971.404735613425</v>
      </c>
      <c r="G400" t="s">
        <v>659</v>
      </c>
    </row>
    <row r="401" spans="2:7" x14ac:dyDescent="0.25">
      <c r="B401" t="s">
        <v>661</v>
      </c>
      <c r="C401" t="s">
        <v>470</v>
      </c>
      <c r="D401" s="27">
        <v>44971.404735613425</v>
      </c>
      <c r="E401" s="27">
        <v>44292.435925925929</v>
      </c>
      <c r="F401" s="27">
        <v>44971.404735428237</v>
      </c>
      <c r="G401" t="s">
        <v>659</v>
      </c>
    </row>
    <row r="402" spans="2:7" x14ac:dyDescent="0.25">
      <c r="B402" t="s">
        <v>662</v>
      </c>
      <c r="C402" t="s">
        <v>470</v>
      </c>
      <c r="D402" s="27">
        <v>44971.404744120373</v>
      </c>
      <c r="E402" s="27">
        <v>44292.436412037037</v>
      </c>
      <c r="F402" s="27">
        <v>44971.404743935185</v>
      </c>
      <c r="G402" t="s">
        <v>659</v>
      </c>
    </row>
    <row r="403" spans="2:7" x14ac:dyDescent="0.25">
      <c r="B403" t="s">
        <v>663</v>
      </c>
      <c r="C403" t="s">
        <v>470</v>
      </c>
      <c r="D403" s="27">
        <v>44971.404740682869</v>
      </c>
      <c r="E403" s="27">
        <v>44292.388611111113</v>
      </c>
      <c r="F403" s="27">
        <v>44971.404740682869</v>
      </c>
      <c r="G403" t="s">
        <v>659</v>
      </c>
    </row>
    <row r="404" spans="2:7" x14ac:dyDescent="0.25">
      <c r="B404" t="s">
        <v>664</v>
      </c>
      <c r="C404" t="s">
        <v>470</v>
      </c>
      <c r="D404" s="27">
        <v>44971.404735243057</v>
      </c>
      <c r="E404" s="27">
        <v>44292.389120370368</v>
      </c>
      <c r="F404" s="27">
        <v>44971.404735243057</v>
      </c>
      <c r="G404" t="s">
        <v>659</v>
      </c>
    </row>
    <row r="405" spans="2:7" x14ac:dyDescent="0.25">
      <c r="B405" t="s">
        <v>665</v>
      </c>
      <c r="C405" t="s">
        <v>470</v>
      </c>
      <c r="D405" s="27">
        <v>44971.40474701389</v>
      </c>
      <c r="E405" s="27">
        <v>44292.389467592591</v>
      </c>
      <c r="F405" s="27">
        <v>44971.40474701389</v>
      </c>
      <c r="G405" t="s">
        <v>659</v>
      </c>
    </row>
    <row r="406" spans="2:7" x14ac:dyDescent="0.25">
      <c r="B406" t="s">
        <v>666</v>
      </c>
      <c r="C406" t="s">
        <v>470</v>
      </c>
      <c r="D406" s="27">
        <v>44971.404742488427</v>
      </c>
      <c r="E406" s="27">
        <v>44292.389953703707</v>
      </c>
      <c r="F406" s="27">
        <v>44971.404742488427</v>
      </c>
      <c r="G406" t="s">
        <v>659</v>
      </c>
    </row>
    <row r="407" spans="2:7" x14ac:dyDescent="0.25">
      <c r="B407" t="s">
        <v>667</v>
      </c>
      <c r="C407" t="s">
        <v>470</v>
      </c>
      <c r="D407" s="27">
        <v>44971.404738333331</v>
      </c>
      <c r="E407" s="27">
        <v>44292.3905787037</v>
      </c>
      <c r="F407" s="27">
        <v>44971.404738136574</v>
      </c>
      <c r="G407" t="s">
        <v>659</v>
      </c>
    </row>
    <row r="408" spans="2:7" x14ac:dyDescent="0.25">
      <c r="B408" t="s">
        <v>668</v>
      </c>
      <c r="C408" t="s">
        <v>470</v>
      </c>
      <c r="D408" s="27">
        <v>44971.404743935185</v>
      </c>
      <c r="E408" s="27">
        <v>44292.391064814816</v>
      </c>
      <c r="F408" s="27">
        <v>44971.404743749998</v>
      </c>
      <c r="G408" t="s">
        <v>659</v>
      </c>
    </row>
    <row r="409" spans="2:7" x14ac:dyDescent="0.25">
      <c r="B409" t="s">
        <v>669</v>
      </c>
      <c r="C409" t="s">
        <v>470</v>
      </c>
      <c r="D409" s="27">
        <v>44971.404739953701</v>
      </c>
      <c r="E409" s="27">
        <v>44292.391458333332</v>
      </c>
      <c r="F409" s="27">
        <v>44971.40473978009</v>
      </c>
      <c r="G409" t="s">
        <v>659</v>
      </c>
    </row>
    <row r="410" spans="2:7" x14ac:dyDescent="0.25">
      <c r="B410" t="s">
        <v>670</v>
      </c>
      <c r="C410" t="s">
        <v>470</v>
      </c>
      <c r="D410" s="27">
        <v>44971.404741041668</v>
      </c>
      <c r="E410" s="27">
        <v>44292.391851851855</v>
      </c>
      <c r="F410" s="27">
        <v>44971.40474085648</v>
      </c>
      <c r="G410" t="s">
        <v>659</v>
      </c>
    </row>
    <row r="411" spans="2:7" x14ac:dyDescent="0.25">
      <c r="B411" t="s">
        <v>671</v>
      </c>
      <c r="C411" t="s">
        <v>470</v>
      </c>
      <c r="D411" s="27">
        <v>44971.404748634261</v>
      </c>
      <c r="E411" s="27">
        <v>44292.392291666663</v>
      </c>
      <c r="F411" s="27">
        <v>44971.404748634261</v>
      </c>
      <c r="G411" t="s">
        <v>659</v>
      </c>
    </row>
    <row r="412" spans="2:7" x14ac:dyDescent="0.25">
      <c r="B412" t="s">
        <v>672</v>
      </c>
      <c r="C412" t="s">
        <v>470</v>
      </c>
      <c r="D412" s="27">
        <v>44971.40474755787</v>
      </c>
      <c r="E412" s="27">
        <v>44292.392708333333</v>
      </c>
      <c r="F412" s="27">
        <v>44971.404747372682</v>
      </c>
      <c r="G412" t="s">
        <v>659</v>
      </c>
    </row>
    <row r="413" spans="2:7" x14ac:dyDescent="0.25">
      <c r="B413" t="s">
        <v>673</v>
      </c>
      <c r="C413" t="s">
        <v>470</v>
      </c>
      <c r="D413" s="27">
        <v>44971.404746828703</v>
      </c>
      <c r="E413" s="27">
        <v>44292.393101851849</v>
      </c>
      <c r="F413" s="27">
        <v>44971.404746643515</v>
      </c>
      <c r="G413" t="s">
        <v>659</v>
      </c>
    </row>
    <row r="414" spans="2:7" x14ac:dyDescent="0.25">
      <c r="B414" t="s">
        <v>674</v>
      </c>
      <c r="C414" t="s">
        <v>470</v>
      </c>
      <c r="D414" s="27">
        <v>44971.404738506943</v>
      </c>
      <c r="E414" s="27">
        <v>44292.393518518518</v>
      </c>
      <c r="F414" s="27">
        <v>44971.404738333331</v>
      </c>
      <c r="G414" t="s">
        <v>659</v>
      </c>
    </row>
    <row r="415" spans="2:7" x14ac:dyDescent="0.25">
      <c r="B415" t="s">
        <v>675</v>
      </c>
      <c r="C415" t="s">
        <v>470</v>
      </c>
      <c r="D415" s="27">
        <v>44971.404739409722</v>
      </c>
      <c r="E415" s="27">
        <v>44292.395509259259</v>
      </c>
      <c r="F415" s="27">
        <v>44971.40473923611</v>
      </c>
      <c r="G415" t="s">
        <v>659</v>
      </c>
    </row>
    <row r="416" spans="2:7" x14ac:dyDescent="0.25">
      <c r="B416" t="s">
        <v>676</v>
      </c>
      <c r="C416" t="s">
        <v>470</v>
      </c>
      <c r="D416" s="27">
        <v>44971.404737418983</v>
      </c>
      <c r="E416" s="27">
        <v>44292.396180555559</v>
      </c>
      <c r="F416" s="27">
        <v>44971.404737233795</v>
      </c>
      <c r="G416" t="s">
        <v>659</v>
      </c>
    </row>
    <row r="417" spans="2:7" x14ac:dyDescent="0.25">
      <c r="B417" t="s">
        <v>677</v>
      </c>
      <c r="C417" t="s">
        <v>470</v>
      </c>
      <c r="D417" s="27">
        <v>44971.404737060184</v>
      </c>
      <c r="E417" s="27">
        <v>44292.397129629629</v>
      </c>
      <c r="F417" s="27">
        <v>44971.404736875003</v>
      </c>
      <c r="G417" t="s">
        <v>659</v>
      </c>
    </row>
    <row r="418" spans="2:7" x14ac:dyDescent="0.25">
      <c r="B418" t="s">
        <v>678</v>
      </c>
      <c r="C418" t="s">
        <v>470</v>
      </c>
      <c r="D418" s="27">
        <v>44971.404743217594</v>
      </c>
      <c r="E418" s="27">
        <v>44292.397870370369</v>
      </c>
      <c r="F418" s="27">
        <v>44971.404743032406</v>
      </c>
      <c r="G418" t="s">
        <v>659</v>
      </c>
    </row>
    <row r="419" spans="2:7" x14ac:dyDescent="0.25">
      <c r="B419" t="s">
        <v>679</v>
      </c>
      <c r="C419" t="s">
        <v>470</v>
      </c>
      <c r="D419" s="27">
        <v>44971.404741770835</v>
      </c>
      <c r="E419" s="27">
        <v>44292.398564814815</v>
      </c>
      <c r="F419" s="27">
        <v>44971.40474140046</v>
      </c>
      <c r="G419" t="s">
        <v>659</v>
      </c>
    </row>
    <row r="420" spans="2:7" x14ac:dyDescent="0.25">
      <c r="B420" t="s">
        <v>680</v>
      </c>
      <c r="C420" t="s">
        <v>470</v>
      </c>
      <c r="D420" s="27">
        <v>44971.404751527778</v>
      </c>
      <c r="E420" s="27">
        <v>44292.399236111109</v>
      </c>
      <c r="F420" s="27">
        <v>44971.404751354166</v>
      </c>
      <c r="G420" t="s">
        <v>659</v>
      </c>
    </row>
    <row r="421" spans="2:7" x14ac:dyDescent="0.25">
      <c r="B421" t="s">
        <v>681</v>
      </c>
      <c r="C421" t="s">
        <v>470</v>
      </c>
      <c r="D421" s="27">
        <v>44971.404746643515</v>
      </c>
      <c r="E421" s="27">
        <v>44292.355162037034</v>
      </c>
      <c r="F421" s="27">
        <v>44971.404746643515</v>
      </c>
      <c r="G421" t="s">
        <v>659</v>
      </c>
    </row>
    <row r="422" spans="2:7" x14ac:dyDescent="0.25">
      <c r="B422" t="s">
        <v>682</v>
      </c>
      <c r="C422" t="s">
        <v>470</v>
      </c>
      <c r="D422" s="27">
        <v>44971.404751712966</v>
      </c>
      <c r="E422" s="27">
        <v>44292.356134259258</v>
      </c>
      <c r="F422" s="27">
        <v>44971.404751527778</v>
      </c>
      <c r="G422" t="s">
        <v>659</v>
      </c>
    </row>
    <row r="423" spans="2:7" x14ac:dyDescent="0.25">
      <c r="B423" t="s">
        <v>683</v>
      </c>
      <c r="C423" t="s">
        <v>470</v>
      </c>
      <c r="D423" s="27">
        <v>44971.404743217594</v>
      </c>
      <c r="E423" s="27">
        <v>44292.386921296296</v>
      </c>
      <c r="F423" s="27">
        <v>44971.404743217594</v>
      </c>
      <c r="G423" t="s">
        <v>659</v>
      </c>
    </row>
    <row r="424" spans="2:7" x14ac:dyDescent="0.25">
      <c r="B424" t="s">
        <v>684</v>
      </c>
      <c r="C424" t="s">
        <v>470</v>
      </c>
      <c r="D424" s="27">
        <v>44971.404740497688</v>
      </c>
      <c r="E424" s="27">
        <v>44292.387361111112</v>
      </c>
      <c r="F424" s="27">
        <v>44971.404740324077</v>
      </c>
      <c r="G424" t="s">
        <v>659</v>
      </c>
    </row>
    <row r="425" spans="2:7" x14ac:dyDescent="0.25">
      <c r="B425" t="s">
        <v>685</v>
      </c>
      <c r="C425" t="s">
        <v>470</v>
      </c>
      <c r="D425" s="27">
        <v>44971.404741944447</v>
      </c>
      <c r="E425" s="27">
        <v>44292.387986111113</v>
      </c>
      <c r="F425" s="27">
        <v>44971.404741944447</v>
      </c>
      <c r="G425" t="s">
        <v>659</v>
      </c>
    </row>
    <row r="426" spans="2:7" x14ac:dyDescent="0.25">
      <c r="B426" t="s">
        <v>686</v>
      </c>
      <c r="C426" t="s">
        <v>470</v>
      </c>
      <c r="D426" s="27">
        <v>44971.404736145836</v>
      </c>
      <c r="E426" s="27">
        <v>44292.443935185183</v>
      </c>
      <c r="F426" s="27">
        <v>44971.404735972224</v>
      </c>
      <c r="G426" t="s">
        <v>659</v>
      </c>
    </row>
    <row r="427" spans="2:7" x14ac:dyDescent="0.25">
      <c r="B427" t="s">
        <v>687</v>
      </c>
      <c r="C427" t="s">
        <v>470</v>
      </c>
      <c r="D427" s="27">
        <v>44971.40474140046</v>
      </c>
      <c r="E427" s="27">
        <v>44292.444537037038</v>
      </c>
      <c r="F427" s="27">
        <v>44971.404741226848</v>
      </c>
      <c r="G427" t="s">
        <v>659</v>
      </c>
    </row>
    <row r="428" spans="2:7" x14ac:dyDescent="0.25">
      <c r="B428" t="s">
        <v>688</v>
      </c>
      <c r="C428" t="s">
        <v>470</v>
      </c>
      <c r="D428" s="27">
        <v>44971.404747372682</v>
      </c>
      <c r="E428" s="27">
        <v>44292.445115740738</v>
      </c>
      <c r="F428" s="27">
        <v>44971.404747187502</v>
      </c>
      <c r="G428" t="s">
        <v>659</v>
      </c>
    </row>
    <row r="429" spans="2:7" x14ac:dyDescent="0.25">
      <c r="B429" t="s">
        <v>689</v>
      </c>
      <c r="C429" t="s">
        <v>470</v>
      </c>
      <c r="D429" s="27">
        <v>44971.404738136574</v>
      </c>
      <c r="E429" s="27">
        <v>44292.44599537037</v>
      </c>
      <c r="F429" s="27">
        <v>44971.404737777775</v>
      </c>
      <c r="G429" t="s">
        <v>659</v>
      </c>
    </row>
    <row r="430" spans="2:7" x14ac:dyDescent="0.25">
      <c r="B430" t="s">
        <v>690</v>
      </c>
      <c r="C430" t="s">
        <v>470</v>
      </c>
      <c r="D430" s="27">
        <v>44971.404738877318</v>
      </c>
      <c r="E430" s="27">
        <v>44292.446574074071</v>
      </c>
      <c r="F430" s="27">
        <v>44971.404738877318</v>
      </c>
      <c r="G430" t="s">
        <v>659</v>
      </c>
    </row>
    <row r="431" spans="2:7" x14ac:dyDescent="0.25">
      <c r="B431" t="s">
        <v>691</v>
      </c>
      <c r="C431" t="s">
        <v>470</v>
      </c>
      <c r="D431" s="27">
        <v>44971.404736331016</v>
      </c>
      <c r="E431" s="27">
        <v>44292.45108796296</v>
      </c>
      <c r="F431" s="27">
        <v>44971.404736145836</v>
      </c>
      <c r="G431" t="s">
        <v>659</v>
      </c>
    </row>
    <row r="432" spans="2:7" x14ac:dyDescent="0.25">
      <c r="B432" t="s">
        <v>692</v>
      </c>
      <c r="C432" t="s">
        <v>470</v>
      </c>
      <c r="D432" s="27">
        <v>44971.404745740743</v>
      </c>
      <c r="E432" s="27">
        <v>44292.45208333333</v>
      </c>
      <c r="F432" s="27">
        <v>44971.404745740743</v>
      </c>
      <c r="G432" t="s">
        <v>659</v>
      </c>
    </row>
    <row r="433" spans="2:7" x14ac:dyDescent="0.25">
      <c r="B433" t="s">
        <v>693</v>
      </c>
      <c r="C433" t="s">
        <v>470</v>
      </c>
      <c r="D433" s="27">
        <v>44971.404750624999</v>
      </c>
      <c r="E433" s="27">
        <v>44292.452546296299</v>
      </c>
      <c r="F433" s="27">
        <v>44971.404750624999</v>
      </c>
      <c r="G433" t="s">
        <v>659</v>
      </c>
    </row>
    <row r="434" spans="2:7" x14ac:dyDescent="0.25">
      <c r="B434" t="s">
        <v>694</v>
      </c>
      <c r="C434" t="s">
        <v>470</v>
      </c>
      <c r="D434" s="27">
        <v>44971.404737418983</v>
      </c>
      <c r="E434" s="27">
        <v>44292.452939814815</v>
      </c>
      <c r="F434" s="27">
        <v>44971.404737418983</v>
      </c>
      <c r="G434" t="s">
        <v>659</v>
      </c>
    </row>
    <row r="435" spans="2:7" x14ac:dyDescent="0.25">
      <c r="B435" t="s">
        <v>695</v>
      </c>
      <c r="C435" t="s">
        <v>470</v>
      </c>
      <c r="D435" s="27">
        <v>44971.404745740743</v>
      </c>
      <c r="E435" s="27">
        <v>44292.430208333331</v>
      </c>
      <c r="F435" s="27">
        <v>44971.404745381944</v>
      </c>
      <c r="G435" t="s">
        <v>659</v>
      </c>
    </row>
    <row r="436" spans="2:7" x14ac:dyDescent="0.25">
      <c r="B436" t="s">
        <v>696</v>
      </c>
      <c r="C436" t="s">
        <v>470</v>
      </c>
      <c r="D436" s="27">
        <v>44971.404749907408</v>
      </c>
      <c r="E436" s="27">
        <v>44292.430949074071</v>
      </c>
      <c r="F436" s="27">
        <v>44971.40474953704</v>
      </c>
      <c r="G436" t="s">
        <v>659</v>
      </c>
    </row>
    <row r="437" spans="2:7" x14ac:dyDescent="0.25">
      <c r="B437" t="s">
        <v>697</v>
      </c>
      <c r="C437" t="s">
        <v>470</v>
      </c>
      <c r="D437" s="27">
        <v>44971.404735243057</v>
      </c>
      <c r="E437" s="27">
        <v>44292.431712962964</v>
      </c>
      <c r="F437" s="27">
        <v>44971.404734884258</v>
      </c>
      <c r="G437" t="s">
        <v>659</v>
      </c>
    </row>
    <row r="438" spans="2:7" x14ac:dyDescent="0.25">
      <c r="B438" t="s">
        <v>698</v>
      </c>
      <c r="C438" t="s">
        <v>470</v>
      </c>
      <c r="D438" s="27">
        <v>44971.404750983798</v>
      </c>
      <c r="E438" s="27">
        <v>44292.43240740741</v>
      </c>
      <c r="F438" s="27">
        <v>44971.404750810187</v>
      </c>
      <c r="G438" t="s">
        <v>659</v>
      </c>
    </row>
    <row r="439" spans="2:7" x14ac:dyDescent="0.25">
      <c r="B439" t="s">
        <v>699</v>
      </c>
      <c r="C439" t="s">
        <v>470</v>
      </c>
      <c r="D439" s="27">
        <v>44971.404746111111</v>
      </c>
      <c r="E439" s="27">
        <v>44292.433125000003</v>
      </c>
      <c r="F439" s="27">
        <v>44971.404746111111</v>
      </c>
      <c r="G439" t="s">
        <v>659</v>
      </c>
    </row>
    <row r="440" spans="2:7" x14ac:dyDescent="0.25">
      <c r="B440" t="s">
        <v>700</v>
      </c>
      <c r="C440" t="s">
        <v>470</v>
      </c>
      <c r="D440" s="27">
        <v>44971.404738877318</v>
      </c>
      <c r="E440" s="27">
        <v>44292.433657407404</v>
      </c>
      <c r="F440" s="27">
        <v>44971.40473869213</v>
      </c>
      <c r="G440" t="s">
        <v>659</v>
      </c>
    </row>
    <row r="441" spans="2:7" x14ac:dyDescent="0.25">
      <c r="B441" t="s">
        <v>701</v>
      </c>
      <c r="C441" t="s">
        <v>470</v>
      </c>
      <c r="D441" s="27">
        <v>44971.404745196756</v>
      </c>
      <c r="E441" s="27">
        <v>44292.434282407405</v>
      </c>
      <c r="F441" s="27">
        <v>44971.404745196756</v>
      </c>
      <c r="G441" t="s">
        <v>659</v>
      </c>
    </row>
    <row r="442" spans="2:7" x14ac:dyDescent="0.25">
      <c r="B442" t="s">
        <v>702</v>
      </c>
      <c r="C442" t="s">
        <v>470</v>
      </c>
      <c r="D442" s="27">
        <v>44971.404739594909</v>
      </c>
      <c r="E442" s="27">
        <v>44292.424884259257</v>
      </c>
      <c r="F442" s="27">
        <v>44971.404739594909</v>
      </c>
      <c r="G442" t="s">
        <v>659</v>
      </c>
    </row>
    <row r="443" spans="2:7" x14ac:dyDescent="0.25">
      <c r="B443" t="s">
        <v>703</v>
      </c>
      <c r="C443" t="s">
        <v>470</v>
      </c>
      <c r="D443" s="27">
        <v>44971.404750081019</v>
      </c>
      <c r="E443" s="27">
        <v>44292.427986111114</v>
      </c>
      <c r="F443" s="27">
        <v>44971.404749907408</v>
      </c>
      <c r="G443" t="s">
        <v>659</v>
      </c>
    </row>
    <row r="444" spans="2:7" x14ac:dyDescent="0.25">
      <c r="B444" t="s">
        <v>704</v>
      </c>
      <c r="C444" t="s">
        <v>470</v>
      </c>
      <c r="D444" s="27">
        <v>44971.404740497688</v>
      </c>
      <c r="E444" s="27">
        <v>44292.428703703707</v>
      </c>
      <c r="F444" s="27">
        <v>44971.404740497688</v>
      </c>
      <c r="G444" t="s">
        <v>659</v>
      </c>
    </row>
    <row r="445" spans="2:7" x14ac:dyDescent="0.25">
      <c r="B445" t="s">
        <v>705</v>
      </c>
      <c r="C445" t="s">
        <v>470</v>
      </c>
      <c r="D445" s="27">
        <v>44971.404742847226</v>
      </c>
      <c r="E445" s="27">
        <v>44292.4294212963</v>
      </c>
      <c r="F445" s="27">
        <v>44971.404742673614</v>
      </c>
      <c r="G445" t="s">
        <v>659</v>
      </c>
    </row>
    <row r="446" spans="2:7" x14ac:dyDescent="0.25">
      <c r="B446" t="s">
        <v>706</v>
      </c>
      <c r="C446" t="s">
        <v>470</v>
      </c>
      <c r="D446" s="27">
        <v>44971.404745023145</v>
      </c>
      <c r="E446" s="27">
        <v>44292.436874999999</v>
      </c>
      <c r="F446" s="27">
        <v>44971.404745023145</v>
      </c>
      <c r="G446" t="s">
        <v>659</v>
      </c>
    </row>
    <row r="447" spans="2:7" x14ac:dyDescent="0.25">
      <c r="B447" t="s">
        <v>707</v>
      </c>
      <c r="C447" t="s">
        <v>470</v>
      </c>
      <c r="D447" s="27">
        <v>44971.404740138889</v>
      </c>
      <c r="E447" s="27">
        <v>44292.437407407408</v>
      </c>
      <c r="F447" s="27">
        <v>44971.404739953701</v>
      </c>
      <c r="G447" t="s">
        <v>659</v>
      </c>
    </row>
    <row r="448" spans="2:7" x14ac:dyDescent="0.25">
      <c r="B448" t="s">
        <v>708</v>
      </c>
      <c r="C448" t="s">
        <v>470</v>
      </c>
      <c r="D448" s="27">
        <v>44971.40474953704</v>
      </c>
      <c r="E448" s="27">
        <v>44292.437962962962</v>
      </c>
      <c r="F448" s="27">
        <v>44971.404749363428</v>
      </c>
      <c r="G448" t="s">
        <v>659</v>
      </c>
    </row>
    <row r="449" spans="2:7" x14ac:dyDescent="0.25">
      <c r="B449" t="s">
        <v>709</v>
      </c>
      <c r="C449" t="s">
        <v>470</v>
      </c>
      <c r="D449" s="27">
        <v>44971.404748460649</v>
      </c>
      <c r="E449" s="27">
        <v>44292.438796296294</v>
      </c>
      <c r="F449" s="27">
        <v>44971.404748460649</v>
      </c>
      <c r="G449" t="s">
        <v>659</v>
      </c>
    </row>
    <row r="450" spans="2:7" x14ac:dyDescent="0.25">
      <c r="B450" t="s">
        <v>710</v>
      </c>
      <c r="C450" t="s">
        <v>470</v>
      </c>
      <c r="D450" s="27">
        <v>44971.40473923611</v>
      </c>
      <c r="E450" s="27">
        <v>44292.442060185182</v>
      </c>
      <c r="F450" s="27">
        <v>44971.404739050929</v>
      </c>
      <c r="G450" t="s">
        <v>659</v>
      </c>
    </row>
    <row r="451" spans="2:7" x14ac:dyDescent="0.25">
      <c r="B451" t="s">
        <v>711</v>
      </c>
      <c r="C451" t="s">
        <v>470</v>
      </c>
      <c r="D451" s="27">
        <v>44971.404751898146</v>
      </c>
      <c r="E451" s="27">
        <v>44292.442523148151</v>
      </c>
      <c r="F451" s="27">
        <v>44971.404751712966</v>
      </c>
      <c r="G451" t="s">
        <v>659</v>
      </c>
    </row>
    <row r="452" spans="2:7" x14ac:dyDescent="0.25">
      <c r="B452" t="s">
        <v>712</v>
      </c>
      <c r="C452" t="s">
        <v>470</v>
      </c>
      <c r="D452" s="27">
        <v>44971.404741944447</v>
      </c>
      <c r="E452" s="27">
        <v>44292.443194444444</v>
      </c>
      <c r="F452" s="27">
        <v>44971.404741770835</v>
      </c>
      <c r="G452" t="s">
        <v>659</v>
      </c>
    </row>
    <row r="453" spans="2:7" x14ac:dyDescent="0.25">
      <c r="B453" t="s">
        <v>713</v>
      </c>
      <c r="C453" t="s">
        <v>470</v>
      </c>
      <c r="D453" s="27">
        <v>44971.404742303239</v>
      </c>
      <c r="E453" s="27">
        <v>44292.4</v>
      </c>
      <c r="F453" s="27">
        <v>44971.404742129627</v>
      </c>
      <c r="G453" t="s">
        <v>659</v>
      </c>
    </row>
    <row r="454" spans="2:7" x14ac:dyDescent="0.25">
      <c r="B454" t="s">
        <v>714</v>
      </c>
      <c r="C454" t="s">
        <v>470</v>
      </c>
      <c r="D454" s="27">
        <v>44971.404736689816</v>
      </c>
      <c r="E454" s="27">
        <v>44292.400694444441</v>
      </c>
      <c r="F454" s="27">
        <v>44971.404736331016</v>
      </c>
      <c r="G454" t="s">
        <v>659</v>
      </c>
    </row>
    <row r="455" spans="2:7" x14ac:dyDescent="0.25">
      <c r="B455" t="s">
        <v>715</v>
      </c>
      <c r="C455" t="s">
        <v>470</v>
      </c>
      <c r="D455" s="27">
        <v>44971.404743749998</v>
      </c>
      <c r="E455" s="27">
        <v>44292.401319444441</v>
      </c>
      <c r="F455" s="27">
        <v>44971.404743391206</v>
      </c>
      <c r="G455" t="s">
        <v>659</v>
      </c>
    </row>
    <row r="456" spans="2:7" x14ac:dyDescent="0.25">
      <c r="B456" t="s">
        <v>716</v>
      </c>
      <c r="C456" t="s">
        <v>470</v>
      </c>
      <c r="D456" s="27">
        <v>44971.404748090281</v>
      </c>
      <c r="E456" s="27">
        <v>44292.402291666665</v>
      </c>
      <c r="F456" s="27">
        <v>44971.404747731482</v>
      </c>
      <c r="G456" t="s">
        <v>659</v>
      </c>
    </row>
    <row r="457" spans="2:7" x14ac:dyDescent="0.25">
      <c r="B457" t="s">
        <v>717</v>
      </c>
      <c r="C457" t="s">
        <v>470</v>
      </c>
      <c r="D457" s="27">
        <v>44971.404746469911</v>
      </c>
      <c r="E457" s="27">
        <v>44292.403865740744</v>
      </c>
      <c r="F457" s="27">
        <v>44971.404746284723</v>
      </c>
      <c r="G457" t="s">
        <v>659</v>
      </c>
    </row>
    <row r="458" spans="2:7" x14ac:dyDescent="0.25">
      <c r="B458" t="s">
        <v>718</v>
      </c>
      <c r="C458" t="s">
        <v>470</v>
      </c>
      <c r="D458" s="27">
        <v>44971.404749004629</v>
      </c>
      <c r="E458" s="27">
        <v>44292.404421296298</v>
      </c>
      <c r="F458" s="27">
        <v>44971.404748819441</v>
      </c>
      <c r="G458" t="s">
        <v>659</v>
      </c>
    </row>
    <row r="459" spans="2:7" x14ac:dyDescent="0.25">
      <c r="B459" t="s">
        <v>719</v>
      </c>
      <c r="C459" t="s">
        <v>470</v>
      </c>
      <c r="D459" s="27">
        <v>44971.404751354166</v>
      </c>
      <c r="E459" s="27">
        <v>44292.405162037037</v>
      </c>
      <c r="F459" s="27">
        <v>44971.404750983798</v>
      </c>
      <c r="G459" t="s">
        <v>659</v>
      </c>
    </row>
    <row r="460" spans="2:7" x14ac:dyDescent="0.25">
      <c r="B460" t="s">
        <v>720</v>
      </c>
      <c r="C460" t="s">
        <v>470</v>
      </c>
      <c r="D460" s="27">
        <v>44971.404750451387</v>
      </c>
      <c r="E460" s="27">
        <v>44292.405624999999</v>
      </c>
      <c r="F460" s="27">
        <v>44971.404750266207</v>
      </c>
      <c r="G460" t="s">
        <v>659</v>
      </c>
    </row>
    <row r="461" spans="2:7" x14ac:dyDescent="0.25">
      <c r="B461" t="s">
        <v>721</v>
      </c>
      <c r="C461" t="s">
        <v>470</v>
      </c>
      <c r="D461" s="27">
        <v>44971.404748460649</v>
      </c>
      <c r="E461" s="27">
        <v>44292.406111111108</v>
      </c>
      <c r="F461" s="27">
        <v>44971.404748090281</v>
      </c>
      <c r="G461" t="s">
        <v>659</v>
      </c>
    </row>
    <row r="462" spans="2:7" x14ac:dyDescent="0.25">
      <c r="B462" t="s">
        <v>722</v>
      </c>
      <c r="C462" t="s">
        <v>470</v>
      </c>
      <c r="D462" s="27">
        <v>44971.404737777775</v>
      </c>
      <c r="E462" s="27">
        <v>44292.406527777777</v>
      </c>
      <c r="F462" s="27">
        <v>44971.404737592595</v>
      </c>
      <c r="G462" t="s">
        <v>659</v>
      </c>
    </row>
    <row r="463" spans="2:7" x14ac:dyDescent="0.25">
      <c r="B463" t="s">
        <v>723</v>
      </c>
      <c r="C463" t="s">
        <v>470</v>
      </c>
      <c r="D463" s="27">
        <v>44971.404740324077</v>
      </c>
      <c r="E463" s="27">
        <v>44292.407037037039</v>
      </c>
      <c r="F463" s="27">
        <v>44971.404740138889</v>
      </c>
      <c r="G463" t="s">
        <v>659</v>
      </c>
    </row>
    <row r="464" spans="2:7" x14ac:dyDescent="0.25">
      <c r="B464" t="s">
        <v>724</v>
      </c>
      <c r="C464" t="s">
        <v>470</v>
      </c>
      <c r="D464" s="27">
        <v>44971.404746111111</v>
      </c>
      <c r="E464" s="27">
        <v>44292.407500000001</v>
      </c>
      <c r="F464" s="27">
        <v>44971.404745925924</v>
      </c>
      <c r="G464" t="s">
        <v>659</v>
      </c>
    </row>
    <row r="465" spans="2:7" x14ac:dyDescent="0.25">
      <c r="B465" t="s">
        <v>725</v>
      </c>
      <c r="C465" t="s">
        <v>470</v>
      </c>
      <c r="D465" s="27">
        <v>44971.404750081019</v>
      </c>
      <c r="E465" s="27">
        <v>44292.407986111109</v>
      </c>
      <c r="F465" s="27">
        <v>44971.404750081019</v>
      </c>
      <c r="G465" t="s">
        <v>659</v>
      </c>
    </row>
    <row r="466" spans="2:7" x14ac:dyDescent="0.25">
      <c r="B466" t="s">
        <v>726</v>
      </c>
      <c r="C466" t="s">
        <v>470</v>
      </c>
      <c r="D466" s="27">
        <v>44971.404745381944</v>
      </c>
      <c r="E466" s="27">
        <v>44292.408796296295</v>
      </c>
      <c r="F466" s="27">
        <v>44971.404745381944</v>
      </c>
      <c r="G466" t="s">
        <v>659</v>
      </c>
    </row>
    <row r="467" spans="2:7" x14ac:dyDescent="0.25">
      <c r="B467" t="s">
        <v>727</v>
      </c>
      <c r="C467" t="s">
        <v>470</v>
      </c>
      <c r="D467" s="27">
        <v>44971.404736875003</v>
      </c>
      <c r="E467" s="27">
        <v>44292.409699074073</v>
      </c>
      <c r="F467" s="27">
        <v>44971.404736689816</v>
      </c>
      <c r="G467" t="s">
        <v>659</v>
      </c>
    </row>
    <row r="468" spans="2:7" x14ac:dyDescent="0.25">
      <c r="B468" t="s">
        <v>728</v>
      </c>
      <c r="C468" t="s">
        <v>470</v>
      </c>
      <c r="D468" s="27">
        <v>44971.404741226848</v>
      </c>
      <c r="E468" s="27">
        <v>44292.410185185188</v>
      </c>
      <c r="F468" s="27">
        <v>44971.404741041668</v>
      </c>
      <c r="G468" t="s">
        <v>659</v>
      </c>
    </row>
    <row r="469" spans="2:7" x14ac:dyDescent="0.25">
      <c r="B469" t="s">
        <v>729</v>
      </c>
      <c r="C469" t="s">
        <v>470</v>
      </c>
      <c r="D469" s="27">
        <v>44971.404747731482</v>
      </c>
      <c r="E469" s="27">
        <v>44292.410694444443</v>
      </c>
      <c r="F469" s="27">
        <v>44971.40474755787</v>
      </c>
      <c r="G469" t="s">
        <v>659</v>
      </c>
    </row>
    <row r="470" spans="2:7" x14ac:dyDescent="0.25">
      <c r="B470" t="s">
        <v>730</v>
      </c>
      <c r="C470" t="s">
        <v>470</v>
      </c>
      <c r="D470" s="27">
        <v>44971.404735972224</v>
      </c>
      <c r="E470" s="27">
        <v>44292.411574074074</v>
      </c>
      <c r="F470" s="27">
        <v>44971.404735787037</v>
      </c>
      <c r="G470" t="s">
        <v>659</v>
      </c>
    </row>
    <row r="471" spans="2:7" x14ac:dyDescent="0.25">
      <c r="B471" t="s">
        <v>731</v>
      </c>
      <c r="C471" t="s">
        <v>470</v>
      </c>
      <c r="D471" s="27">
        <v>44971.404744837964</v>
      </c>
      <c r="E471" s="27">
        <v>44292.41233796296</v>
      </c>
      <c r="F471" s="27">
        <v>44971.404744293985</v>
      </c>
      <c r="G471" t="s">
        <v>659</v>
      </c>
    </row>
  </sheetData>
  <phoneticPr fontId="13" type="noConversion"/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5380-7683-4C56-8DAE-358B2B5A4692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66" r:id="rId4" name="CommandButton1">
          <controlPr defaultSize="0" autoLine="0" r:id="rId5">
            <anchor moveWithCells="1">
              <from>
                <xdr:col>9</xdr:col>
                <xdr:colOff>38100</xdr:colOff>
                <xdr:row>1</xdr:row>
                <xdr:rowOff>19050</xdr:rowOff>
              </from>
              <to>
                <xdr:col>11</xdr:col>
                <xdr:colOff>9525</xdr:colOff>
                <xdr:row>3</xdr:row>
                <xdr:rowOff>38100</xdr:rowOff>
              </to>
            </anchor>
          </controlPr>
        </control>
      </mc:Choice>
      <mc:Fallback>
        <control shapeId="2066" r:id="rId4" name="Command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4 7 b 8 9 7 8 - e 6 0 2 - 4 2 0 7 - 8 1 f f - 8 a 5 b 1 9 8 9 1 0 d d "   x m l n s = " h t t p : / / s c h e m a s . m i c r o s o f t . c o m / D a t a M a s h u p " > A A A A A G s D A A B Q S w M E F A A C A A g A t J Z h V u 0 y H U y l A A A A 9 g A A A B I A H A B D b 2 5 m a W c v U G F j a 2 F n Z S 5 4 b W w g o h g A K K A U A A A A A A A A A A A A A A A A A A A A A A A A A A A A h Y 9 L C s I w G I S v U r J v X k W Q 8 j d d q D s L g i B u Q x r b Y J t K k 5 r e z Y V H 8 g p W f O 5 c z s w 3 M H O 7 X C E f 2 y Y 6 6 9 6 Z z m a I Y Y o i b V V X G l t l a P C H e I 5 y A R u p j r L S 0 Q R b l 4 7 O Z K j 2 / p Q S E k L A I c F d X x F O K S P 7 Y r 1 V t W 5 l b K z z 0 i q N P q 3 y f w s J 2 D 3 H C I 4 Z 4 3 j G E 0 y B v E 0 o j P 0 C f N r 7 S H 9 M W A y N H 3 o t S h 0 v V 0 D e E s j r g 7 g D U E s D B B Q A A g A I A L S W Y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m F W V k d s 2 2 Q A A A C A A A A A E w A c A E Z v c m 1 1 b G F z L 1 N l Y 3 R p b 2 4 x L m 0 g o h g A K K A U A A A A A A A A A A A A A A A A A A A A A A A A A A A A K 0 5 N L s n M z 1 M I h t C G 1 r x c v F z F G Y l F q S k K y k r O j i 6 6 T p l J O Z n 5 J R m p 2 U o K t g o 5 q S W 8 X A p A E F i a m p O T C h R x y 8 9 J S S 3 S c 8 v M S S 3 W U P K w i j G L d 0 k s S c 1 L S s z L j k E z Q J O X K z M P W b 8 1 A F B L A Q I t A B Q A A g A I A L S W Y V b t M h 1 M p Q A A A P Y A A A A S A A A A A A A A A A A A A A A A A A A A A A B D b 2 5 m a W c v U G F j a 2 F n Z S 5 4 b W x Q S w E C L Q A U A A I A C A C 0 l m F W D 8 r p q 6 Q A A A D p A A A A E w A A A A A A A A A A A A A A A A D x A A A A W 0 N v b n R l b n R f V H l w Z X N d L n h t b F B L A Q I t A B Q A A g A I A L S W Y V Z W R 2 z b Z A A A A I A A A A A T A A A A A A A A A A A A A A A A A O I B A A B G b 3 J t d W x h c y 9 T Z W N 0 a W 9 u M S 5 t U E s F B g A A A A A D A A M A w g A A A J M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c L A A A A A A A A l Q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B R C 1 C a W J s a W 9 0 a G V r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0 F E L U J p Y m x p b 3 R o Z W s i I C 8 + P E V u d H J 5 I F R 5 c G U 9 I l J l Y 2 9 2 Z X J 5 V G F y Z 2 V 0 Q 2 9 s d W 1 u I i B W Y W x 1 Z T 0 i b D I i I C 8 + P E V u d H J 5 I F R 5 c G U 9 I l J l Y 2 9 2 Z X J 5 V G F y Z 2 V 0 U m 9 3 I i B W Y W x 1 Z T 0 i b D k i I C 8 + P E V u d H J 5 I F R 5 c G U 9 I k Z p b G x U Y X J n Z X Q i I F Z h b H V l P S J z Q 0 F E X 0 J p Y m x p b 3 R o Z W s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x V D E 3 O j U z O j Q w L j I 5 M T k 0 N j h a I i A v P j x F b n R y e S B U e X B l P S J G a W x s Q 2 9 s d W 1 u V H l w Z X M i I F Z h b H V l P S J z Q m d Z S E J 3 Y 0 c i I C 8 + P E V u d H J 5 I F R 5 c G U 9 I k Z p b G x D b 2 x 1 b W 5 O Y W 1 l c y I g V m F s d W U 9 I n N b J n F 1 b 3 Q 7 T m F t Z S Z x d W 9 0 O y w m c X V v d D t F e H R l b n N p b 2 4 m c X V v d D s s J n F 1 b 3 Q 7 R G F 0 Z S B h Y 2 N l c 3 N l Z C Z x d W 9 0 O y w m c X V v d D t E Y X R l I G 1 v Z G l m a W V k J n F 1 b 3 Q 7 L C Z x d W 9 0 O 0 R h d G U g Y 3 J l Y X R l Z C Z x d W 9 0 O y w m c X V v d D t G b 2 x k Z X I g U G F 0 a C Z x d W 9 0 O 1 0 i I C 8 + P E V u d H J 5 I F R 5 c G U 9 I k Z p b G x T d G F 0 d X M i I F Z h b H V l P S J z Q 2 9 t c G x l d G U i I C 8 + P E V u d H J 5 I F R 5 c G U 9 I l F 1 Z X J 5 S U Q i I F Z h b H V l P S J z Y m E 2 M D k x M T Y t N G Y 3 N i 0 0 N D E 1 L T k 3 M z Y t Z T U x N T M w Y j Z j N j h h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Q U Q t Q m l i b G l v d G h l a y 9 B d X R v U m V t b 3 Z l Z E N v b H V t b n M x L n t O Y W 1 l L D B 9 J n F 1 b 3 Q 7 L C Z x d W 9 0 O 1 N l Y 3 R p b 2 4 x L 0 N B R C 1 C a W J s a W 9 0 a G V r L 0 F 1 d G 9 S Z W 1 v d m V k Q 2 9 s d W 1 u c z E u e 0 V 4 d G V u c 2 l v b i w x f S Z x d W 9 0 O y w m c X V v d D t T Z W N 0 a W 9 u M S 9 D Q U Q t Q m l i b G l v d G h l a y 9 B d X R v U m V t b 3 Z l Z E N v b H V t b n M x L n t E Y X R l I G F j Y 2 V z c 2 V k L D J 9 J n F 1 b 3 Q 7 L C Z x d W 9 0 O 1 N l Y 3 R p b 2 4 x L 0 N B R C 1 C a W J s a W 9 0 a G V r L 0 F 1 d G 9 S Z W 1 v d m V k Q 2 9 s d W 1 u c z E u e 0 R h d G U g b W 9 k a W Z p Z W Q s M 3 0 m c X V v d D s s J n F 1 b 3 Q 7 U 2 V j d G l v b j E v Q 0 F E L U J p Y m x p b 3 R o Z W s v Q X V 0 b 1 J l b W 9 2 Z W R D b 2 x 1 b W 5 z M S 5 7 R G F 0 Z S B j c m V h d G V k L D R 9 J n F 1 b 3 Q 7 L C Z x d W 9 0 O 1 N l Y 3 R p b 2 4 x L 0 N B R C 1 C a W J s a W 9 0 a G V r L 0 F 1 d G 9 S Z W 1 v d m V k Q 2 9 s d W 1 u c z E u e 0 Z v b G R l c i B Q Y X R o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N B R C 1 C a W J s a W 9 0 a G V r L 0 F 1 d G 9 S Z W 1 v d m V k Q 2 9 s d W 1 u c z E u e 0 5 h b W U s M H 0 m c X V v d D s s J n F 1 b 3 Q 7 U 2 V j d G l v b j E v Q 0 F E L U J p Y m x p b 3 R o Z W s v Q X V 0 b 1 J l b W 9 2 Z W R D b 2 x 1 b W 5 z M S 5 7 R X h 0 Z W 5 z a W 9 u L D F 9 J n F 1 b 3 Q 7 L C Z x d W 9 0 O 1 N l Y 3 R p b 2 4 x L 0 N B R C 1 C a W J s a W 9 0 a G V r L 0 F 1 d G 9 S Z W 1 v d m V k Q 2 9 s d W 1 u c z E u e 0 R h d G U g Y W N j Z X N z Z W Q s M n 0 m c X V v d D s s J n F 1 b 3 Q 7 U 2 V j d G l v b j E v Q 0 F E L U J p Y m x p b 3 R o Z W s v Q X V 0 b 1 J l b W 9 2 Z W R D b 2 x 1 b W 5 z M S 5 7 R G F 0 Z S B t b 2 R p Z m l l Z C w z f S Z x d W 9 0 O y w m c X V v d D t T Z W N 0 a W 9 u M S 9 D Q U Q t Q m l i b G l v d G h l a y 9 B d X R v U m V t b 3 Z l Z E N v b H V t b n M x L n t E Y X R l I G N y Z W F 0 Z W Q s N H 0 m c X V v d D s s J n F 1 b 3 Q 7 U 2 V j d G l v b j E v Q 0 F E L U J p Y m x p b 3 R o Z W s v Q X V 0 b 1 J l b W 9 2 Z W R D b 2 x 1 b W 5 z M S 5 7 R m 9 s Z G V y I F B h d G g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B R C 1 C a W J s a W 9 0 a G V r L 1 F 1 Z W x s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c u Q E b i H B c Q Z i 0 X Q V A O 0 0 2 A A A A A A I A A A A A A A N m A A D A A A A A E A A A A H p x r M H u g 2 W H L H N L n / j i c n o A A A A A B I A A A K A A A A A Q A A A A B v l x t K 8 J l o o a 8 c V 3 G q E H l 1 A A A A C V J H w D U o W l x 4 n D j X L D v j k h n 4 2 J a q P 5 O H + F 9 S 3 H I Y 2 r N / 4 L E h 9 V U 7 o / R e 5 l W S 9 h v L / 9 E J t O l O b e d o Q 4 B N Q H b / X / F r c p U H D k Y i k Y l T c u K F B K d B Q A A A D l S U t E j y 3 k r x 9 j 9 O k r R 8 F 7 i 3 9 4 b w = = < / D a t a M a s h u p > 
</file>

<file path=customXml/itemProps1.xml><?xml version="1.0" encoding="utf-8"?>
<ds:datastoreItem xmlns:ds="http://schemas.openxmlformats.org/officeDocument/2006/customXml" ds:itemID="{E2B2C6B4-D29A-4B33-8EC6-9514F07C15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CAD-Details__Inhaltsverzeichnis</vt:lpstr>
      <vt:lpstr>CAD-Bibliothek</vt:lpstr>
      <vt:lpstr>PDFs</vt:lpstr>
      <vt:lpstr>Auswahl_hyp</vt:lpstr>
      <vt:lpstr>Auswahl_x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Roese Mario</dc:creator>
  <cp:lastModifiedBy>Dirk</cp:lastModifiedBy>
  <cp:lastPrinted>2023-03-12T16:09:35Z</cp:lastPrinted>
  <dcterms:created xsi:type="dcterms:W3CDTF">2023-02-21T21:22:26Z</dcterms:created>
  <dcterms:modified xsi:type="dcterms:W3CDTF">2023-03-13T16:23:55Z</dcterms:modified>
</cp:coreProperties>
</file>