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xcl\Downloads\"/>
    </mc:Choice>
  </mc:AlternateContent>
  <xr:revisionPtr revIDLastSave="0" documentId="13_ncr:1_{4C31A1E6-9A0A-4B72-86FC-CB9689265D28}" xr6:coauthVersionLast="47" xr6:coauthVersionMax="47" xr10:uidLastSave="{00000000-0000-0000-0000-000000000000}"/>
  <bookViews>
    <workbookView xWindow="-107" yWindow="-107" windowWidth="20847" windowHeight="11820" xr2:uid="{8B6BFC91-C5F5-4906-8506-1E749E3E3F28}"/>
  </bookViews>
  <sheets>
    <sheet name="Tabelle1" sheetId="1" r:id="rId1"/>
  </sheet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<sst xmlns="http://schemas.openxmlformats.org/spreadsheetml/2006/main" count="52" uniqueCount="18">
  <si>
    <t>Tag</t>
  </si>
  <si>
    <t>Wochentag</t>
  </si>
  <si>
    <t>Uhrzeit</t>
  </si>
  <si>
    <t>Geschwindigkeit km/h gemessen</t>
  </si>
  <si>
    <t>FR</t>
  </si>
  <si>
    <t>erlaubte Geschwindigkeit 30km/h</t>
  </si>
  <si>
    <t>Bereinigte Messung km/h=Messung-3km/h</t>
  </si>
  <si>
    <t>Samstag</t>
  </si>
  <si>
    <t>M</t>
  </si>
  <si>
    <t>S</t>
  </si>
  <si>
    <t>Zeilenbeschriftungen</t>
  </si>
  <si>
    <t>Gesamtergebnis</t>
  </si>
  <si>
    <t>16</t>
  </si>
  <si>
    <t>17</t>
  </si>
  <si>
    <t>Mittelwert von Bereinigte Messung km/h=Messung-3km/h</t>
  </si>
  <si>
    <t>Spaltenbeschriftungen</t>
  </si>
  <si>
    <t>&lt;31</t>
  </si>
  <si>
    <t>31-100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</si>
</sst>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h:mm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1" xfId="0" applyNumberFormat="1" applyBorder="1"/>
    <xf numFmtId="49" fontId="0" fillId="0" borderId="1" xfId="0" applyNumberFormat="1" applyBorder="1"/>
    <xf numFmtId="165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ander Wolff" refreshedDate="44855.845852199076" createdVersion="8" refreshedVersion="8" minRefreshableVersion="3" recordCount="18" xr:uid="{3AE792BD-48E1-4208-AEDC-DA0AE78F5C0B}">
  <cacheSource type="worksheet">
    <worksheetSource ref="A1:G19" sheet="Tabelle1"/>
  </cacheSource>
  <cacheFields count="8">
    <cacheField name="Tag" numFmtId="164">
      <sharedItems containsSemiMixedTypes="0" containsNonDate="0" containsDate="1" containsString="0" minDate="2022-08-27T00:00:00" maxDate="2022-08-28T00:00:00"/>
    </cacheField>
    <cacheField name="Wochentag" numFmtId="49">
      <sharedItems/>
    </cacheField>
    <cacheField name="Uhrzeit" numFmtId="165">
      <sharedItems containsSemiMixedTypes="0" containsNonDate="0" containsDate="1" containsString="0" minDate="1899-12-30T16:30:00" maxDate="1899-12-30T17:37:00" count="16">
        <d v="1899-12-30T16:30:00"/>
        <d v="1899-12-30T16:32:00"/>
        <d v="1899-12-30T16:34:00"/>
        <d v="1899-12-30T16:35:00"/>
        <d v="1899-12-30T16:36:00"/>
        <d v="1899-12-30T16:37:00"/>
        <d v="1899-12-30T16:39:00"/>
        <d v="1899-12-30T16:40:00"/>
        <d v="1899-12-30T16:41:00"/>
        <d v="1899-12-30T16:42:00"/>
        <d v="1899-12-30T17:32:00"/>
        <d v="1899-12-30T17:33:00"/>
        <d v="1899-12-30T17:34:00"/>
        <d v="1899-12-30T17:35:00"/>
        <d v="1899-12-30T17:36:00"/>
        <d v="1899-12-30T17:37:00"/>
      </sharedItems>
      <fieldGroup par="7" base="2">
        <rangePr groupBy="minutes" startDate="1899-12-30T16:30:00" endDate="1899-12-30T17:37:00"/>
        <groupItems count="62">
          <s v="&lt;00.01.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.01.1900"/>
        </groupItems>
      </fieldGroup>
    </cacheField>
    <cacheField name="Geschwindigkeit km/h gemessen" numFmtId="0">
      <sharedItems containsSemiMixedTypes="0" containsString="0" containsNumber="1" containsInteger="1" minValue="24" maxValue="41"/>
    </cacheField>
    <cacheField name="FR" numFmtId="0">
      <sharedItems/>
    </cacheField>
    <cacheField name="erlaubte Geschwindigkeit 30km/h" numFmtId="0">
      <sharedItems containsSemiMixedTypes="0" containsString="0" containsNumber="1" containsInteger="1" minValue="30" maxValue="30"/>
    </cacheField>
    <cacheField name="Bereinigte Messung km/h=Messung-3km/h" numFmtId="0">
      <sharedItems containsSemiMixedTypes="0" containsString="0" containsNumber="1" containsInteger="1" minValue="21" maxValue="38" count="9">
        <n v="29"/>
        <n v="21"/>
        <n v="32"/>
        <n v="25"/>
        <n v="35"/>
        <n v="30"/>
        <n v="38"/>
        <n v="24"/>
        <n v="37"/>
      </sharedItems>
      <fieldGroup base="6">
        <rangePr autoStart="0" autoEnd="0" startNum="31" endNum="100" groupInterval="69"/>
        <groupItems count="3">
          <s v="&lt;31"/>
          <s v="31-100"/>
          <s v="&gt;100"/>
        </groupItems>
      </fieldGroup>
    </cacheField>
    <cacheField name="Stunden" numFmtId="0" databaseField="0">
      <fieldGroup base="2">
        <rangePr groupBy="hours" startDate="1899-12-30T16:30:00" endDate="1899-12-30T17:37:00"/>
        <groupItems count="26">
          <s v="&lt;00.01.1900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0.01.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d v="2022-08-27T00:00:00"/>
    <s v="Samstag"/>
    <x v="0"/>
    <n v="32"/>
    <s v="M"/>
    <n v="30"/>
    <x v="0"/>
  </r>
  <r>
    <d v="2022-08-27T00:00:00"/>
    <s v="Samstag"/>
    <x v="1"/>
    <n v="24"/>
    <s v="S"/>
    <n v="30"/>
    <x v="1"/>
  </r>
  <r>
    <d v="2022-08-27T00:00:00"/>
    <s v="Samstag"/>
    <x v="2"/>
    <n v="35"/>
    <s v="M"/>
    <n v="30"/>
    <x v="2"/>
  </r>
  <r>
    <d v="2022-08-27T00:00:00"/>
    <s v="Samstag"/>
    <x v="3"/>
    <n v="28"/>
    <s v="S"/>
    <n v="30"/>
    <x v="3"/>
  </r>
  <r>
    <d v="2022-08-27T00:00:00"/>
    <s v="Samstag"/>
    <x v="4"/>
    <n v="28"/>
    <s v="S"/>
    <n v="30"/>
    <x v="3"/>
  </r>
  <r>
    <d v="2022-08-27T00:00:00"/>
    <s v="Samstag"/>
    <x v="5"/>
    <n v="28"/>
    <s v="M"/>
    <n v="30"/>
    <x v="3"/>
  </r>
  <r>
    <d v="2022-08-27T00:00:00"/>
    <s v="Samstag"/>
    <x v="5"/>
    <n v="38"/>
    <s v="M"/>
    <n v="30"/>
    <x v="4"/>
  </r>
  <r>
    <d v="2022-08-27T00:00:00"/>
    <s v="Samstag"/>
    <x v="6"/>
    <n v="28"/>
    <s v="S"/>
    <n v="30"/>
    <x v="3"/>
  </r>
  <r>
    <d v="2022-08-27T00:00:00"/>
    <s v="Samstag"/>
    <x v="7"/>
    <n v="32"/>
    <s v="M"/>
    <n v="30"/>
    <x v="0"/>
  </r>
  <r>
    <d v="2022-08-27T00:00:00"/>
    <s v="Samstag"/>
    <x v="8"/>
    <n v="32"/>
    <s v="M"/>
    <n v="30"/>
    <x v="0"/>
  </r>
  <r>
    <d v="2022-08-27T00:00:00"/>
    <s v="Samstag"/>
    <x v="9"/>
    <n v="33"/>
    <s v="M"/>
    <n v="30"/>
    <x v="5"/>
  </r>
  <r>
    <d v="2022-08-27T00:00:00"/>
    <s v="Samstag"/>
    <x v="10"/>
    <n v="28"/>
    <s v="M"/>
    <n v="30"/>
    <x v="3"/>
  </r>
  <r>
    <d v="2022-08-27T00:00:00"/>
    <s v="Samstag"/>
    <x v="11"/>
    <n v="41"/>
    <s v="S"/>
    <n v="30"/>
    <x v="6"/>
  </r>
  <r>
    <d v="2022-08-27T00:00:00"/>
    <s v="Samstag"/>
    <x v="12"/>
    <n v="27"/>
    <s v="S"/>
    <n v="30"/>
    <x v="7"/>
  </r>
  <r>
    <d v="2022-08-27T00:00:00"/>
    <s v="Samstag"/>
    <x v="12"/>
    <n v="38"/>
    <s v="S"/>
    <n v="30"/>
    <x v="4"/>
  </r>
  <r>
    <d v="2022-08-27T00:00:00"/>
    <s v="Samstag"/>
    <x v="13"/>
    <n v="35"/>
    <s v="S"/>
    <n v="30"/>
    <x v="2"/>
  </r>
  <r>
    <d v="2022-08-27T00:00:00"/>
    <s v="Samstag"/>
    <x v="14"/>
    <n v="28"/>
    <s v="M"/>
    <n v="30"/>
    <x v="3"/>
  </r>
  <r>
    <d v="2022-08-27T00:00:00"/>
    <s v="Samstag"/>
    <x v="15"/>
    <n v="40"/>
    <s v="S"/>
    <n v="3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233B85-8D52-4DD2-9BD0-BB98C3773E07}" name="PivotTable1" cacheId="7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I2:L6" firstHeaderRow="1" firstDataRow="2" firstDataCol="1"/>
  <pivotFields count="8">
    <pivotField numFmtId="164" showAll="0"/>
    <pivotField showAll="0"/>
    <pivotField axis="axisRow" numFmtId="165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/>
    <pivotField showAll="0"/>
    <pivotField showAll="0"/>
    <pivotField axis="axisCol" dataField="1" showAll="0">
      <items count="4">
        <item x="0"/>
        <item x="1"/>
        <item x="2"/>
        <item t="default"/>
      </items>
    </pivotField>
    <pivotField axis="axisRow"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2">
    <field x="7"/>
    <field x="2"/>
  </rowFields>
  <rowItems count="3">
    <i>
      <x v="17"/>
    </i>
    <i>
      <x v="18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Mittelwert von Bereinigte Messung km/h=Messung-3km/h" fld="6" subtotal="average" baseField="7" baseItem="1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C29D9-1810-4837-BA9D-F55A63F1F948}">
  <dimension ref="A1:L19"/>
  <sheetViews>
    <sheetView tabSelected="1" workbookViewId="0">
      <selection activeCell="F3" sqref="F3"/>
    </sheetView>
  </sheetViews>
  <sheetFormatPr baseColWidth="10" defaultRowHeight="14" x14ac:dyDescent="0.3"/>
  <cols>
    <col min="5" max="5" width="5.09765625" customWidth="1"/>
    <col min="9" max="9" width="50.796875" bestFit="1" customWidth="1"/>
    <col min="10" max="10" width="22.09765625" bestFit="1" customWidth="1"/>
    <col min="11" max="11" width="11.8984375" bestFit="1" customWidth="1"/>
    <col min="12" max="12" width="14.3984375" bestFit="1" customWidth="1"/>
    <col min="13" max="15" width="5.5" bestFit="1" customWidth="1"/>
    <col min="16" max="16" width="14.3984375" bestFit="1" customWidth="1"/>
    <col min="17" max="18" width="2.8984375" bestFit="1" customWidth="1"/>
    <col min="19" max="19" width="14.3984375" bestFit="1" customWidth="1"/>
  </cols>
  <sheetData>
    <row r="1" spans="1:12" ht="57.65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12" ht="14.4" x14ac:dyDescent="0.3">
      <c r="A2" s="1">
        <v>44800</v>
      </c>
      <c r="B2" s="2" t="s">
        <v>7</v>
      </c>
      <c r="C2" s="5">
        <v>0.6875</v>
      </c>
      <c r="D2" s="6">
        <v>32</v>
      </c>
      <c r="E2" s="7" t="s">
        <v>8</v>
      </c>
      <c r="F2" s="7">
        <v>30</v>
      </c>
      <c r="G2" s="6">
        <f>D2-3</f>
        <v>29</v>
      </c>
      <c r="I2" s="9" t="s">
        <v>14</v>
      </c>
      <c r="J2" s="9" t="s">
        <v>15</v>
      </c>
    </row>
    <row r="3" spans="1:12" ht="14.4" x14ac:dyDescent="0.3">
      <c r="A3" s="1">
        <v>44800</v>
      </c>
      <c r="B3" s="2" t="s">
        <v>7</v>
      </c>
      <c r="C3" s="5">
        <v>0.68888888888888899</v>
      </c>
      <c r="D3" s="6">
        <v>24</v>
      </c>
      <c r="E3" s="7" t="s">
        <v>9</v>
      </c>
      <c r="F3" s="7">
        <v>30</v>
      </c>
      <c r="G3" s="6">
        <f t="shared" ref="G3:G19" si="0">D3-3</f>
        <v>21</v>
      </c>
      <c r="I3" s="9" t="s">
        <v>10</v>
      </c>
      <c r="J3" t="s">
        <v>16</v>
      </c>
      <c r="K3" t="s">
        <v>17</v>
      </c>
      <c r="L3" t="s">
        <v>11</v>
      </c>
    </row>
    <row r="4" spans="1:12" ht="14.4" x14ac:dyDescent="0.3">
      <c r="A4" s="1">
        <v>44800</v>
      </c>
      <c r="B4" s="2" t="s">
        <v>7</v>
      </c>
      <c r="C4" s="5">
        <v>0.69027777777777777</v>
      </c>
      <c r="D4" s="6">
        <v>35</v>
      </c>
      <c r="E4" s="7" t="s">
        <v>8</v>
      </c>
      <c r="F4" s="7">
        <v>30</v>
      </c>
      <c r="G4" s="8">
        <f t="shared" si="0"/>
        <v>32</v>
      </c>
      <c r="I4" s="10" t="s">
        <v>12</v>
      </c>
      <c r="J4" s="11">
        <v>26.444444444444443</v>
      </c>
      <c r="K4" s="11">
        <v>33.5</v>
      </c>
      <c r="L4" s="11">
        <v>27.727272727272727</v>
      </c>
    </row>
    <row r="5" spans="1:12" ht="14.4" x14ac:dyDescent="0.3">
      <c r="A5" s="1">
        <v>44800</v>
      </c>
      <c r="B5" s="2" t="s">
        <v>7</v>
      </c>
      <c r="C5" s="5">
        <v>0.69097222222222221</v>
      </c>
      <c r="D5" s="6">
        <v>28</v>
      </c>
      <c r="E5" s="7" t="s">
        <v>9</v>
      </c>
      <c r="F5" s="7">
        <v>30</v>
      </c>
      <c r="G5" s="6">
        <f t="shared" si="0"/>
        <v>25</v>
      </c>
      <c r="I5" s="10" t="s">
        <v>13</v>
      </c>
      <c r="J5" s="11">
        <v>24.666666666666668</v>
      </c>
      <c r="K5" s="11">
        <v>35.5</v>
      </c>
      <c r="L5" s="11">
        <v>30.857142857142858</v>
      </c>
    </row>
    <row r="6" spans="1:12" ht="14.4" x14ac:dyDescent="0.3">
      <c r="A6" s="1">
        <v>44800</v>
      </c>
      <c r="B6" s="2" t="s">
        <v>7</v>
      </c>
      <c r="C6" s="5">
        <v>0.69166666666666676</v>
      </c>
      <c r="D6" s="6">
        <v>28</v>
      </c>
      <c r="E6" s="7" t="s">
        <v>9</v>
      </c>
      <c r="F6" s="7">
        <v>30</v>
      </c>
      <c r="G6" s="6">
        <f t="shared" si="0"/>
        <v>25</v>
      </c>
      <c r="I6" s="10" t="s">
        <v>11</v>
      </c>
      <c r="J6" s="11">
        <v>26</v>
      </c>
      <c r="K6" s="11">
        <v>34.833333333333336</v>
      </c>
      <c r="L6" s="11">
        <v>28.944444444444443</v>
      </c>
    </row>
    <row r="7" spans="1:12" ht="14.4" x14ac:dyDescent="0.3">
      <c r="A7" s="1">
        <v>44800</v>
      </c>
      <c r="B7" s="2" t="s">
        <v>7</v>
      </c>
      <c r="C7" s="5">
        <v>0.69236111111111109</v>
      </c>
      <c r="D7" s="6">
        <v>28</v>
      </c>
      <c r="E7" s="7" t="s">
        <v>8</v>
      </c>
      <c r="F7" s="7">
        <v>30</v>
      </c>
      <c r="G7" s="6">
        <f t="shared" si="0"/>
        <v>25</v>
      </c>
    </row>
    <row r="8" spans="1:12" ht="14.4" x14ac:dyDescent="0.3">
      <c r="A8" s="1">
        <v>44800</v>
      </c>
      <c r="B8" s="2" t="s">
        <v>7</v>
      </c>
      <c r="C8" s="5">
        <v>0.69236111111111109</v>
      </c>
      <c r="D8" s="6">
        <v>38</v>
      </c>
      <c r="E8" s="7" t="s">
        <v>8</v>
      </c>
      <c r="F8" s="7">
        <v>30</v>
      </c>
      <c r="G8" s="8">
        <f t="shared" si="0"/>
        <v>35</v>
      </c>
    </row>
    <row r="9" spans="1:12" ht="14.4" x14ac:dyDescent="0.3">
      <c r="A9" s="1">
        <v>44800</v>
      </c>
      <c r="B9" s="2" t="s">
        <v>7</v>
      </c>
      <c r="C9" s="5">
        <v>0.69374999999999998</v>
      </c>
      <c r="D9" s="6">
        <v>28</v>
      </c>
      <c r="E9" s="7" t="s">
        <v>9</v>
      </c>
      <c r="F9" s="7">
        <v>30</v>
      </c>
      <c r="G9" s="6">
        <f t="shared" si="0"/>
        <v>25</v>
      </c>
    </row>
    <row r="10" spans="1:12" ht="14.4" x14ac:dyDescent="0.3">
      <c r="A10" s="1">
        <v>44800</v>
      </c>
      <c r="B10" s="2" t="s">
        <v>7</v>
      </c>
      <c r="C10" s="5">
        <v>0.69444444444444453</v>
      </c>
      <c r="D10" s="6">
        <v>32</v>
      </c>
      <c r="E10" s="7" t="s">
        <v>8</v>
      </c>
      <c r="F10" s="7">
        <v>30</v>
      </c>
      <c r="G10" s="6">
        <f t="shared" si="0"/>
        <v>29</v>
      </c>
    </row>
    <row r="11" spans="1:12" ht="14.4" x14ac:dyDescent="0.3">
      <c r="A11" s="1">
        <v>44800</v>
      </c>
      <c r="B11" s="2" t="s">
        <v>7</v>
      </c>
      <c r="C11" s="5">
        <v>0.69513888888888886</v>
      </c>
      <c r="D11" s="6">
        <v>32</v>
      </c>
      <c r="E11" s="7" t="s">
        <v>8</v>
      </c>
      <c r="F11" s="7">
        <v>30</v>
      </c>
      <c r="G11" s="6">
        <f t="shared" si="0"/>
        <v>29</v>
      </c>
    </row>
    <row r="12" spans="1:12" ht="14.4" x14ac:dyDescent="0.3">
      <c r="A12" s="1">
        <v>44800</v>
      </c>
      <c r="B12" s="2" t="s">
        <v>7</v>
      </c>
      <c r="C12" s="5">
        <v>0.6958333333333333</v>
      </c>
      <c r="D12" s="6">
        <v>33</v>
      </c>
      <c r="E12" s="7" t="s">
        <v>8</v>
      </c>
      <c r="F12" s="7">
        <v>30</v>
      </c>
      <c r="G12" s="6">
        <f t="shared" si="0"/>
        <v>30</v>
      </c>
    </row>
    <row r="13" spans="1:12" ht="14.4" x14ac:dyDescent="0.3">
      <c r="A13" s="1">
        <v>44800</v>
      </c>
      <c r="B13" s="2" t="s">
        <v>7</v>
      </c>
      <c r="C13" s="5">
        <v>0.73055555555555562</v>
      </c>
      <c r="D13" s="6">
        <v>28</v>
      </c>
      <c r="E13" s="7" t="s">
        <v>8</v>
      </c>
      <c r="F13" s="7">
        <v>30</v>
      </c>
      <c r="G13" s="6">
        <f t="shared" si="0"/>
        <v>25</v>
      </c>
    </row>
    <row r="14" spans="1:12" ht="14.4" x14ac:dyDescent="0.3">
      <c r="A14" s="1">
        <v>44800</v>
      </c>
      <c r="B14" s="2" t="s">
        <v>7</v>
      </c>
      <c r="C14" s="5">
        <v>0.73125000000000007</v>
      </c>
      <c r="D14" s="6">
        <v>41</v>
      </c>
      <c r="E14" s="7" t="s">
        <v>9</v>
      </c>
      <c r="F14" s="7">
        <v>30</v>
      </c>
      <c r="G14" s="8">
        <f t="shared" si="0"/>
        <v>38</v>
      </c>
    </row>
    <row r="15" spans="1:12" ht="14.4" x14ac:dyDescent="0.3">
      <c r="A15" s="1">
        <v>44800</v>
      </c>
      <c r="B15" s="2" t="s">
        <v>7</v>
      </c>
      <c r="C15" s="5">
        <v>0.7319444444444444</v>
      </c>
      <c r="D15" s="6">
        <v>27</v>
      </c>
      <c r="E15" s="7" t="s">
        <v>9</v>
      </c>
      <c r="F15" s="7">
        <v>30</v>
      </c>
      <c r="G15" s="6">
        <f t="shared" si="0"/>
        <v>24</v>
      </c>
    </row>
    <row r="16" spans="1:12" ht="14.4" x14ac:dyDescent="0.3">
      <c r="A16" s="1">
        <v>44800</v>
      </c>
      <c r="B16" s="2" t="s">
        <v>7</v>
      </c>
      <c r="C16" s="5">
        <v>0.7319444444444444</v>
      </c>
      <c r="D16" s="6">
        <v>38</v>
      </c>
      <c r="E16" s="7" t="s">
        <v>9</v>
      </c>
      <c r="F16" s="7">
        <v>30</v>
      </c>
      <c r="G16" s="8">
        <f t="shared" si="0"/>
        <v>35</v>
      </c>
    </row>
    <row r="17" spans="1:7" ht="14.4" x14ac:dyDescent="0.3">
      <c r="A17" s="1">
        <v>44800</v>
      </c>
      <c r="B17" s="2" t="s">
        <v>7</v>
      </c>
      <c r="C17" s="5">
        <v>0.73263888888888884</v>
      </c>
      <c r="D17" s="6">
        <v>35</v>
      </c>
      <c r="E17" s="7" t="s">
        <v>9</v>
      </c>
      <c r="F17" s="7">
        <v>30</v>
      </c>
      <c r="G17" s="8">
        <f t="shared" si="0"/>
        <v>32</v>
      </c>
    </row>
    <row r="18" spans="1:7" ht="14.4" x14ac:dyDescent="0.3">
      <c r="A18" s="1">
        <v>44800</v>
      </c>
      <c r="B18" s="2" t="s">
        <v>7</v>
      </c>
      <c r="C18" s="5">
        <v>0.73333333333333339</v>
      </c>
      <c r="D18" s="6">
        <v>28</v>
      </c>
      <c r="E18" s="7" t="s">
        <v>8</v>
      </c>
      <c r="F18" s="7">
        <v>30</v>
      </c>
      <c r="G18" s="6">
        <f t="shared" si="0"/>
        <v>25</v>
      </c>
    </row>
    <row r="19" spans="1:7" ht="14.4" x14ac:dyDescent="0.3">
      <c r="A19" s="1">
        <v>44800</v>
      </c>
      <c r="B19" s="2" t="s">
        <v>7</v>
      </c>
      <c r="C19" s="5">
        <v>0.73402777777777783</v>
      </c>
      <c r="D19" s="6">
        <v>40</v>
      </c>
      <c r="E19" s="7" t="s">
        <v>9</v>
      </c>
      <c r="F19" s="7">
        <v>30</v>
      </c>
      <c r="G19" s="8">
        <f t="shared" si="0"/>
        <v>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Alexander Wolff</cp:lastModifiedBy>
  <dcterms:created xsi:type="dcterms:W3CDTF">2022-10-21T17:46:32Z</dcterms:created>
  <dcterms:modified xsi:type="dcterms:W3CDTF">2022-10-22T07:03:23Z</dcterms:modified>
</cp:coreProperties>
</file>