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87bbde03c4e536e/Desktop/"/>
    </mc:Choice>
  </mc:AlternateContent>
  <xr:revisionPtr revIDLastSave="12" documentId="8_{A61E014A-83E4-4DFD-A155-08E0B5C2F4A4}" xr6:coauthVersionLast="47" xr6:coauthVersionMax="47" xr10:uidLastSave="{85B2E69D-79A4-481D-BF57-D4A93ECE632E}"/>
  <bookViews>
    <workbookView xWindow="-110" yWindow="-110" windowWidth="19420" windowHeight="10300" xr2:uid="{6FAF068A-61CE-4C29-8E86-DF5A7733CE22}"/>
  </bookViews>
  <sheets>
    <sheet name="Tabelle1" sheetId="1" r:id="rId1"/>
  </sheets>
  <externalReferences>
    <externalReference r:id="rId2"/>
    <externalReference r:id="rId3"/>
  </externalReferences>
  <definedNames>
    <definedName name="BegErw">[1]Berechn_ESG!$C$7</definedName>
    <definedName name="ja">[2]Tabelle2!$B$3:$B$4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C2" i="1"/>
  <c r="H2" i="1"/>
  <c r="H3" i="1"/>
  <c r="H4" i="1"/>
  <c r="H5" i="1"/>
  <c r="H6" i="1"/>
  <c r="H7" i="1"/>
  <c r="H8" i="1"/>
</calcChain>
</file>

<file path=xl/sharedStrings.xml><?xml version="1.0" encoding="utf-8"?>
<sst xmlns="http://schemas.openxmlformats.org/spreadsheetml/2006/main" count="6" uniqueCount="6">
  <si>
    <t>Datum:</t>
  </si>
  <si>
    <t>Wert3</t>
  </si>
  <si>
    <t>Wert2</t>
  </si>
  <si>
    <t>Wert1</t>
  </si>
  <si>
    <t>Gültig ab</t>
  </si>
  <si>
    <t>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</si>
</sst>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64" fontId="0" fillId="2" borderId="0" xfId="1" applyNumberFormat="1" applyFont="1" applyFill="1"/>
    <xf numFmtId="14" fontId="0" fillId="2" borderId="0" xfId="0" applyNumberFormat="1" applyFill="1"/>
    <xf numFmtId="164" fontId="0" fillId="0" borderId="0" xfId="1" applyNumberFormat="1" applyFont="1"/>
    <xf numFmtId="14" fontId="0" fillId="0" borderId="0" xfId="0" applyNumberFormat="1"/>
    <xf numFmtId="2" fontId="0" fillId="0" borderId="0" xfId="1" quotePrefix="1" applyNumberFormat="1" applyFont="1"/>
    <xf numFmtId="2" fontId="0" fillId="0" borderId="0" xfId="0" quotePrefix="1" applyNumberFormat="1"/>
    <xf numFmtId="49" fontId="2" fillId="0" borderId="0" xfId="0" applyNumberFormat="1" applyFont="1" applyAlignment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0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re\Downloads\2022_2023_ESG-Excel-Tool.xlsx" TargetMode="External"/><Relationship Id="rId1" Type="http://schemas.openxmlformats.org/officeDocument/2006/relationships/externalLinkPath" Target="file:///C:\Users\marre\Downloads\2022_2023_ESG-Excel-Too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jobcenter.kreis-re.de/Inhalt/doc/ESG-Excel-Tool_16_b_01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rechn_ESG"/>
      <sheetName val="Berechn_ESG (2)"/>
      <sheetName val="Tabelle1"/>
    </sheetNames>
    <sheetDataSet>
      <sheetData sheetId="0">
        <row r="7">
          <cell r="C7">
            <v>44784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 refreshError="1"/>
      <sheetData sheetId="1">
        <row r="3">
          <cell r="B3" t="str">
            <v>ja</v>
          </cell>
        </row>
        <row r="4">
          <cell r="B4" t="str">
            <v>nein</v>
          </cell>
        </row>
      </sheetData>
      <sheetData sheetId="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E67CA-2FCC-41D7-A8C1-A188DA026EFC}">
  <dimension ref="A1:K8"/>
  <sheetViews>
    <sheetView tabSelected="1" workbookViewId="0">
      <selection activeCell="H12" sqref="H12"/>
    </sheetView>
  </sheetViews>
  <sheetFormatPr baseColWidth="10" defaultRowHeight="14.5" x14ac:dyDescent="0.35"/>
  <cols>
    <col min="8" max="8" width="12.7265625" customWidth="1"/>
  </cols>
  <sheetData>
    <row r="1" spans="1:11" x14ac:dyDescent="0.35">
      <c r="G1" t="s">
        <v>4</v>
      </c>
      <c r="H1" t="s">
        <v>5</v>
      </c>
      <c r="I1" t="s">
        <v>3</v>
      </c>
      <c r="J1" t="s">
        <v>2</v>
      </c>
      <c r="K1" s="7" t="s">
        <v>1</v>
      </c>
    </row>
    <row r="2" spans="1:11" x14ac:dyDescent="0.35">
      <c r="A2" t="s">
        <v>0</v>
      </c>
      <c r="B2" s="4">
        <v>44763</v>
      </c>
      <c r="C2" s="6">
        <f>VLOOKUP(BegErw,G2:K8,3)</f>
        <v>500</v>
      </c>
      <c r="D2" s="5" t="e">
        <f>G1:K8</f>
        <v>#VALUE!</v>
      </c>
      <c r="G2" s="2">
        <v>44562</v>
      </c>
      <c r="H2" s="2">
        <f>G3-1</f>
        <v>44742</v>
      </c>
      <c r="I2" s="1">
        <v>449</v>
      </c>
      <c r="J2" s="1">
        <v>404</v>
      </c>
      <c r="K2" s="1">
        <v>360</v>
      </c>
    </row>
    <row r="3" spans="1:11" x14ac:dyDescent="0.35">
      <c r="D3" s="5" t="e">
        <f>VLOOKUP(B2,G2:K8,3,FALSE)</f>
        <v>#N/A</v>
      </c>
      <c r="G3" s="4">
        <v>44743</v>
      </c>
      <c r="H3" s="4">
        <f t="shared" ref="H3:H8" si="0">G4-1</f>
        <v>44926</v>
      </c>
      <c r="I3" s="3">
        <v>500</v>
      </c>
      <c r="J3" s="3">
        <v>420</v>
      </c>
      <c r="K3" s="3">
        <v>380</v>
      </c>
    </row>
    <row r="4" spans="1:11" x14ac:dyDescent="0.35">
      <c r="G4" s="2">
        <v>44927</v>
      </c>
      <c r="H4" s="2">
        <f t="shared" si="0"/>
        <v>45121</v>
      </c>
      <c r="I4" s="1">
        <v>502</v>
      </c>
      <c r="J4" s="1">
        <v>451</v>
      </c>
      <c r="K4" s="1">
        <v>402</v>
      </c>
    </row>
    <row r="5" spans="1:11" x14ac:dyDescent="0.35">
      <c r="G5" s="4">
        <v>45122</v>
      </c>
      <c r="H5" s="4">
        <f t="shared" si="0"/>
        <v>45199</v>
      </c>
      <c r="I5" s="3">
        <v>536.66666666666697</v>
      </c>
      <c r="J5" s="3">
        <v>472</v>
      </c>
      <c r="K5" s="3">
        <v>422.66666666666703</v>
      </c>
    </row>
    <row r="6" spans="1:11" x14ac:dyDescent="0.35">
      <c r="G6" s="2">
        <v>45200</v>
      </c>
      <c r="H6" s="2">
        <f t="shared" si="0"/>
        <v>45291</v>
      </c>
      <c r="I6" s="1">
        <v>563.16666666666697</v>
      </c>
      <c r="J6" s="1">
        <v>495.5</v>
      </c>
      <c r="K6" s="1">
        <v>443.66666666666703</v>
      </c>
    </row>
    <row r="7" spans="1:11" x14ac:dyDescent="0.35">
      <c r="G7" s="4">
        <v>45292</v>
      </c>
      <c r="H7" s="4">
        <f t="shared" si="0"/>
        <v>45295</v>
      </c>
      <c r="I7" s="3">
        <v>589.66666666666697</v>
      </c>
      <c r="J7" s="3">
        <v>519</v>
      </c>
      <c r="K7" s="3">
        <v>464.66666666666703</v>
      </c>
    </row>
    <row r="8" spans="1:11" x14ac:dyDescent="0.35">
      <c r="G8" s="2">
        <v>45296</v>
      </c>
      <c r="H8" s="2">
        <f t="shared" si="0"/>
        <v>-1</v>
      </c>
      <c r="I8" s="1">
        <v>616.16666666666697</v>
      </c>
      <c r="J8" s="1">
        <v>542.5</v>
      </c>
      <c r="K8" s="1">
        <v>485.66666666666703</v>
      </c>
    </row>
  </sheetData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marre</dc:creator>
  <cp:lastModifiedBy>Dirk Marrek</cp:lastModifiedBy>
  <dcterms:created xsi:type="dcterms:W3CDTF">2023-03-02T18:03:08Z</dcterms:created>
  <dcterms:modified xsi:type="dcterms:W3CDTF">2023-04-19T19:23:55Z</dcterms:modified>
</cp:coreProperties>
</file>