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bullmu\Desktop\"/>
    </mc:Choice>
  </mc:AlternateContent>
  <xr:revisionPtr revIDLastSave="0" documentId="13_ncr:1_{CD113BAA-E77C-4CE3-B4E7-7976C87208AD}" xr6:coauthVersionLast="45" xr6:coauthVersionMax="45" xr10:uidLastSave="{00000000-0000-0000-0000-000000000000}"/>
  <bookViews>
    <workbookView xWindow="-120" yWindow="-120" windowWidth="29040" windowHeight="15840" activeTab="1" xr2:uid="{00000000-000D-0000-FFFF-FFFF00000000}"/>
  </bookViews>
  <sheets>
    <sheet name="Tabelle1" sheetId="1" r:id="rId1"/>
    <sheet name="weiß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2" l="1"/>
  <c r="E2" i="2" s="1"/>
  <c r="H2" i="2" s="1"/>
  <c r="K2" i="2" s="1"/>
  <c r="N2" i="2" s="1"/>
  <c r="Q2" i="2" s="1"/>
  <c r="T2" i="2" s="1"/>
  <c r="W2" i="2" s="1"/>
  <c r="Z2" i="2" s="1"/>
  <c r="AC2" i="2" s="1"/>
  <c r="AF2" i="2" s="1"/>
  <c r="AI2" i="2" s="1"/>
  <c r="AL2" i="2" s="1"/>
  <c r="AO2" i="2" s="1"/>
  <c r="AR2" i="2" s="1"/>
  <c r="AU2" i="2" s="1"/>
  <c r="AX2" i="2" s="1"/>
  <c r="BA2" i="2" s="1"/>
  <c r="BD2" i="2" s="1"/>
  <c r="BG2" i="2" s="1"/>
  <c r="BJ2" i="2" s="1"/>
  <c r="BM2" i="2" s="1"/>
  <c r="BP2" i="2" s="1"/>
  <c r="BS2" i="2" s="1"/>
  <c r="BV2" i="2" s="1"/>
  <c r="BY2" i="2" s="1"/>
  <c r="CB2" i="2" s="1"/>
  <c r="CE2" i="2" s="1"/>
  <c r="CH2" i="2" s="1"/>
  <c r="CK2" i="2" s="1"/>
  <c r="CN2" i="2" s="1"/>
  <c r="CQ4" i="2"/>
  <c r="CQ23" i="2" s="1"/>
  <c r="CQ5" i="2"/>
  <c r="CQ6" i="2"/>
  <c r="CQ7" i="2"/>
  <c r="CQ8" i="2"/>
  <c r="CQ9" i="2"/>
  <c r="CQ10" i="2"/>
  <c r="CQ11" i="2"/>
  <c r="CQ12" i="2"/>
  <c r="CQ13" i="2"/>
  <c r="CQ14" i="2"/>
  <c r="CQ15" i="2"/>
  <c r="CQ16" i="2"/>
  <c r="CQ17" i="2"/>
  <c r="CQ18" i="2"/>
  <c r="CQ19" i="2"/>
  <c r="CQ20" i="2"/>
  <c r="CQ21" i="2"/>
  <c r="CQ22" i="2"/>
</calcChain>
</file>

<file path=xl/sharedStrings.xml><?xml version="1.0" encoding="utf-8"?>
<sst xmlns="http://schemas.openxmlformats.org/spreadsheetml/2006/main" count="1" uniqueCount="1">
  <si>
    <t>01.09.2020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</si>
</sst>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9" fontId="2" fillId="0" borderId="1" xfId="0" applyNumberFormat="1" applyFont="1" applyBorder="1" applyAlignment="1" applyProtection="1">
      <alignment horizontal="center" vertical="center"/>
      <protection hidden="1"/>
    </xf>
    <xf numFmtId="9" fontId="0" fillId="0" borderId="0" xfId="0" applyNumberFormat="1" applyAlignment="1" applyProtection="1">
      <alignment horizontal="center" vertical="center"/>
      <protection hidden="1"/>
    </xf>
    <xf numFmtId="9" fontId="1" fillId="0" borderId="1" xfId="0" applyNumberFormat="1" applyFont="1" applyBorder="1" applyAlignment="1" applyProtection="1">
      <alignment horizontal="center" vertical="center"/>
      <protection hidden="1"/>
    </xf>
    <xf numFmtId="9" fontId="0" fillId="0" borderId="1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/>
      <protection hidden="1"/>
    </xf>
    <xf numFmtId="0" fontId="3" fillId="0" borderId="2" xfId="0" applyFont="1" applyBorder="1" applyAlignment="1" applyProtection="1">
      <alignment horizontal="center" vertical="center"/>
      <protection hidden="1"/>
    </xf>
    <xf numFmtId="0" fontId="0" fillId="2" borderId="1" xfId="0" applyFill="1" applyBorder="1" applyAlignment="1" applyProtection="1">
      <alignment horizontal="center" vertical="center"/>
      <protection hidden="1"/>
    </xf>
    <xf numFmtId="0" fontId="0" fillId="3" borderId="1" xfId="0" applyFill="1" applyBorder="1" applyAlignment="1" applyProtection="1">
      <alignment horizontal="center" vertical="center"/>
      <protection hidden="1"/>
    </xf>
    <xf numFmtId="0" fontId="0" fillId="4" borderId="1" xfId="0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right" vertic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14" fontId="6" fillId="0" borderId="4" xfId="0" applyNumberFormat="1" applyFont="1" applyBorder="1" applyAlignment="1" applyProtection="1">
      <alignment horizontal="center" vertical="center"/>
      <protection hidden="1"/>
    </xf>
    <xf numFmtId="14" fontId="6" fillId="0" borderId="3" xfId="0" applyNumberFormat="1" applyFont="1" applyBorder="1" applyAlignment="1" applyProtection="1">
      <alignment horizontal="center" vertical="center"/>
      <protection hidden="1"/>
    </xf>
    <xf numFmtId="14" fontId="6" fillId="0" borderId="5" xfId="0" applyNumberFormat="1" applyFont="1" applyBorder="1" applyAlignment="1" applyProtection="1">
      <alignment horizontal="center" vertical="center"/>
      <protection hidden="1"/>
    </xf>
    <xf numFmtId="14" fontId="0" fillId="5" borderId="0" xfId="0" applyNumberFormat="1" applyFill="1" applyAlignment="1" applyProtection="1">
      <alignment horizontal="center" vertical="center"/>
      <protection hidden="1"/>
    </xf>
    <xf numFmtId="14" fontId="0" fillId="0" borderId="0" xfId="0" applyNumberFormat="1" applyProtection="1">
      <protection hidden="1"/>
    </xf>
  </cellXfs>
  <cellStyles count="1">
    <cellStyle name="Standard" xfId="0" builtinId="0"/>
  </cellStyles>
  <dxfs count="13">
    <dxf>
      <font>
        <color theme="0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theme="1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43289D-5217-4061-8197-7E88D364716F}">
  <sheetPr codeName="Tabelle4"/>
  <dimension ref="A1:CS35"/>
  <sheetViews>
    <sheetView showGridLines="0" tabSelected="1" zoomScale="90" zoomScaleNormal="90" workbookViewId="0">
      <pane xSplit="1" ySplit="3" topLeftCell="BB4" activePane="bottomRight" state="frozen"/>
      <selection pane="topRight" activeCell="B1" sqref="B1"/>
      <selection pane="bottomLeft" activeCell="A4" sqref="A4"/>
      <selection pane="bottomRight" activeCell="B3" sqref="B3:CP3"/>
    </sheetView>
  </sheetViews>
  <sheetFormatPr baseColWidth="10" defaultColWidth="9.140625" defaultRowHeight="15" x14ac:dyDescent="0.25"/>
  <cols>
    <col min="1" max="1" width="59.5703125" style="1" customWidth="1"/>
    <col min="2" max="2" width="5.85546875" style="2" customWidth="1"/>
    <col min="3" max="45" width="5.5703125" style="2" customWidth="1"/>
    <col min="46" max="46" width="7.5703125" style="2" bestFit="1" customWidth="1"/>
    <col min="47" max="52" width="5.5703125" style="2" customWidth="1"/>
    <col min="53" max="53" width="7.5703125" style="2" bestFit="1" customWidth="1"/>
    <col min="54" max="55" width="7.140625" style="2" bestFit="1" customWidth="1"/>
    <col min="56" max="94" width="5.5703125" style="2" customWidth="1"/>
    <col min="95" max="95" width="10" style="1" customWidth="1"/>
    <col min="96" max="97" width="5.5703125" style="1" customWidth="1"/>
    <col min="98" max="16384" width="9.140625" style="1"/>
  </cols>
  <sheetData>
    <row r="1" spans="1:97" ht="1.9" customHeight="1" x14ac:dyDescent="0.25">
      <c r="A1" s="18" t="s">
        <v>0</v>
      </c>
      <c r="B1" s="17"/>
    </row>
    <row r="2" spans="1:97" ht="16.5" customHeight="1" x14ac:dyDescent="0.3">
      <c r="A2" s="12"/>
      <c r="B2" s="15" t="str">
        <f>A1</f>
        <v>01.09.2020</v>
      </c>
      <c r="C2" s="15"/>
      <c r="D2" s="14"/>
      <c r="E2" s="16">
        <f>B2+1</f>
        <v>44076</v>
      </c>
      <c r="F2" s="15"/>
      <c r="G2" s="14"/>
      <c r="H2" s="16">
        <f>E2+1</f>
        <v>44077</v>
      </c>
      <c r="I2" s="15"/>
      <c r="J2" s="14"/>
      <c r="K2" s="16">
        <f>H2+1</f>
        <v>44078</v>
      </c>
      <c r="L2" s="15"/>
      <c r="M2" s="14"/>
      <c r="N2" s="16">
        <f>K2+1</f>
        <v>44079</v>
      </c>
      <c r="O2" s="15"/>
      <c r="P2" s="14"/>
      <c r="Q2" s="16">
        <f>N2+1</f>
        <v>44080</v>
      </c>
      <c r="R2" s="15"/>
      <c r="S2" s="14"/>
      <c r="T2" s="16">
        <f>Q2+1</f>
        <v>44081</v>
      </c>
      <c r="U2" s="15"/>
      <c r="V2" s="14"/>
      <c r="W2" s="16">
        <f>T2+1</f>
        <v>44082</v>
      </c>
      <c r="X2" s="15"/>
      <c r="Y2" s="14"/>
      <c r="Z2" s="16">
        <f>W2+1</f>
        <v>44083</v>
      </c>
      <c r="AA2" s="15"/>
      <c r="AB2" s="14"/>
      <c r="AC2" s="16">
        <f>Z2+1</f>
        <v>44084</v>
      </c>
      <c r="AD2" s="15"/>
      <c r="AE2" s="14"/>
      <c r="AF2" s="16">
        <f>AC2+1</f>
        <v>44085</v>
      </c>
      <c r="AG2" s="15"/>
      <c r="AH2" s="14"/>
      <c r="AI2" s="16">
        <f>AF2+1</f>
        <v>44086</v>
      </c>
      <c r="AJ2" s="15"/>
      <c r="AK2" s="14"/>
      <c r="AL2" s="16">
        <f>AI2+1</f>
        <v>44087</v>
      </c>
      <c r="AM2" s="15"/>
      <c r="AN2" s="14"/>
      <c r="AO2" s="16">
        <f>AL2+1</f>
        <v>44088</v>
      </c>
      <c r="AP2" s="15"/>
      <c r="AQ2" s="14"/>
      <c r="AR2" s="16">
        <f>AO2+1</f>
        <v>44089</v>
      </c>
      <c r="AS2" s="15"/>
      <c r="AT2" s="14"/>
      <c r="AU2" s="16">
        <f>AR2+1</f>
        <v>44090</v>
      </c>
      <c r="AV2" s="15"/>
      <c r="AW2" s="14"/>
      <c r="AX2" s="16">
        <f>AU2+1</f>
        <v>44091</v>
      </c>
      <c r="AY2" s="15"/>
      <c r="AZ2" s="14"/>
      <c r="BA2" s="16">
        <f>AX2+1</f>
        <v>44092</v>
      </c>
      <c r="BB2" s="15"/>
      <c r="BC2" s="14"/>
      <c r="BD2" s="16">
        <f>BA2+1</f>
        <v>44093</v>
      </c>
      <c r="BE2" s="15"/>
      <c r="BF2" s="14"/>
      <c r="BG2" s="16">
        <f>BD2+1</f>
        <v>44094</v>
      </c>
      <c r="BH2" s="15"/>
      <c r="BI2" s="14"/>
      <c r="BJ2" s="16">
        <f>BG2+1</f>
        <v>44095</v>
      </c>
      <c r="BK2" s="15"/>
      <c r="BL2" s="14"/>
      <c r="BM2" s="16">
        <f>BJ2+1</f>
        <v>44096</v>
      </c>
      <c r="BN2" s="15"/>
      <c r="BO2" s="14"/>
      <c r="BP2" s="16">
        <f>BM2+1</f>
        <v>44097</v>
      </c>
      <c r="BQ2" s="15"/>
      <c r="BR2" s="14"/>
      <c r="BS2" s="16">
        <f>BP2+1</f>
        <v>44098</v>
      </c>
      <c r="BT2" s="15"/>
      <c r="BU2" s="14"/>
      <c r="BV2" s="16">
        <f>BS2+1</f>
        <v>44099</v>
      </c>
      <c r="BW2" s="15"/>
      <c r="BX2" s="14"/>
      <c r="BY2" s="16">
        <f>BV2+1</f>
        <v>44100</v>
      </c>
      <c r="BZ2" s="15"/>
      <c r="CA2" s="14"/>
      <c r="CB2" s="16">
        <f>BY2+1</f>
        <v>44101</v>
      </c>
      <c r="CC2" s="15"/>
      <c r="CD2" s="14"/>
      <c r="CE2" s="16">
        <f>CB2+1</f>
        <v>44102</v>
      </c>
      <c r="CF2" s="15"/>
      <c r="CG2" s="14"/>
      <c r="CH2" s="16">
        <f>CE2+1</f>
        <v>44103</v>
      </c>
      <c r="CI2" s="15"/>
      <c r="CJ2" s="14"/>
      <c r="CK2" s="16">
        <f>CH2+1</f>
        <v>44104</v>
      </c>
      <c r="CL2" s="15"/>
      <c r="CM2" s="14"/>
      <c r="CN2" s="16">
        <f>CK2+1</f>
        <v>44105</v>
      </c>
      <c r="CO2" s="15"/>
      <c r="CP2" s="14"/>
      <c r="CQ2" s="13"/>
      <c r="CR2" s="7"/>
      <c r="CS2" s="7"/>
    </row>
    <row r="3" spans="1:97" ht="27.75" customHeight="1" x14ac:dyDescent="0.25">
      <c r="A3" s="12"/>
      <c r="B3" s="11"/>
      <c r="C3" s="10"/>
      <c r="D3" s="9"/>
      <c r="E3" s="11"/>
      <c r="F3" s="10"/>
      <c r="G3" s="9"/>
      <c r="H3" s="11"/>
      <c r="I3" s="10"/>
      <c r="J3" s="9"/>
      <c r="K3" s="11"/>
      <c r="L3" s="10"/>
      <c r="M3" s="9"/>
      <c r="N3" s="11"/>
      <c r="O3" s="10"/>
      <c r="P3" s="9"/>
      <c r="Q3" s="11"/>
      <c r="R3" s="10"/>
      <c r="S3" s="9"/>
      <c r="T3" s="11"/>
      <c r="U3" s="10"/>
      <c r="V3" s="9"/>
      <c r="W3" s="11"/>
      <c r="X3" s="10"/>
      <c r="Y3" s="9"/>
      <c r="Z3" s="11"/>
      <c r="AA3" s="10"/>
      <c r="AB3" s="9"/>
      <c r="AC3" s="11"/>
      <c r="AD3" s="10"/>
      <c r="AE3" s="9"/>
      <c r="AF3" s="11"/>
      <c r="AG3" s="10"/>
      <c r="AH3" s="9"/>
      <c r="AI3" s="11"/>
      <c r="AJ3" s="10"/>
      <c r="AK3" s="9"/>
      <c r="AL3" s="11"/>
      <c r="AM3" s="10"/>
      <c r="AN3" s="9"/>
      <c r="AO3" s="11"/>
      <c r="AP3" s="10"/>
      <c r="AQ3" s="9"/>
      <c r="AR3" s="11"/>
      <c r="AS3" s="10"/>
      <c r="AT3" s="9"/>
      <c r="AU3" s="11"/>
      <c r="AV3" s="10"/>
      <c r="AW3" s="9"/>
      <c r="AX3" s="11"/>
      <c r="AY3" s="10"/>
      <c r="AZ3" s="9"/>
      <c r="BA3" s="11"/>
      <c r="BB3" s="10"/>
      <c r="BC3" s="9"/>
      <c r="BD3" s="11"/>
      <c r="BE3" s="10"/>
      <c r="BF3" s="9"/>
      <c r="BG3" s="11"/>
      <c r="BH3" s="10"/>
      <c r="BI3" s="9"/>
      <c r="BJ3" s="11"/>
      <c r="BK3" s="10"/>
      <c r="BL3" s="9"/>
      <c r="BM3" s="11"/>
      <c r="BN3" s="10"/>
      <c r="BO3" s="9"/>
      <c r="BP3" s="11"/>
      <c r="BQ3" s="10"/>
      <c r="BR3" s="9"/>
      <c r="BS3" s="11"/>
      <c r="BT3" s="10"/>
      <c r="BU3" s="9"/>
      <c r="BV3" s="11"/>
      <c r="BW3" s="10"/>
      <c r="BX3" s="9"/>
      <c r="BY3" s="11"/>
      <c r="BZ3" s="10"/>
      <c r="CA3" s="9"/>
      <c r="CB3" s="11"/>
      <c r="CC3" s="10"/>
      <c r="CD3" s="9"/>
      <c r="CE3" s="11"/>
      <c r="CF3" s="10"/>
      <c r="CG3" s="9"/>
      <c r="CH3" s="11"/>
      <c r="CI3" s="10"/>
      <c r="CJ3" s="9"/>
      <c r="CK3" s="11"/>
      <c r="CL3" s="10"/>
      <c r="CM3" s="9"/>
      <c r="CN3" s="11"/>
      <c r="CO3" s="10"/>
      <c r="CP3" s="9"/>
      <c r="CQ3" s="8"/>
      <c r="CR3" s="7"/>
      <c r="CS3" s="7"/>
    </row>
    <row r="4" spans="1:97" ht="30" customHeight="1" x14ac:dyDescent="0.25">
      <c r="A4" s="12"/>
      <c r="B4" s="6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I4" s="6">
        <v>0</v>
      </c>
      <c r="J4" s="6">
        <v>0</v>
      </c>
      <c r="K4" s="6">
        <v>0</v>
      </c>
      <c r="L4" s="6">
        <v>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0</v>
      </c>
      <c r="S4" s="6">
        <v>0</v>
      </c>
      <c r="T4" s="6">
        <v>0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6">
        <v>0</v>
      </c>
      <c r="AB4" s="6">
        <v>0</v>
      </c>
      <c r="AC4" s="6">
        <v>0</v>
      </c>
      <c r="AD4" s="6">
        <v>0</v>
      </c>
      <c r="AE4" s="6">
        <v>0</v>
      </c>
      <c r="AF4" s="6">
        <v>0</v>
      </c>
      <c r="AG4" s="6">
        <v>0</v>
      </c>
      <c r="AH4" s="6">
        <v>0</v>
      </c>
      <c r="AI4" s="6">
        <v>0</v>
      </c>
      <c r="AJ4" s="6">
        <v>0</v>
      </c>
      <c r="AK4" s="6">
        <v>0</v>
      </c>
      <c r="AL4" s="6">
        <v>0</v>
      </c>
      <c r="AM4" s="6">
        <v>0</v>
      </c>
      <c r="AN4" s="6">
        <v>0</v>
      </c>
      <c r="AO4" s="6">
        <v>0</v>
      </c>
      <c r="AP4" s="6">
        <v>0.53749999999999998</v>
      </c>
      <c r="AQ4" s="6">
        <v>0</v>
      </c>
      <c r="AR4" s="6">
        <v>0</v>
      </c>
      <c r="AS4" s="6">
        <v>0.3774193548387097</v>
      </c>
      <c r="AT4" s="6">
        <v>0</v>
      </c>
      <c r="AU4" s="6">
        <v>0</v>
      </c>
      <c r="AV4" s="6">
        <v>0</v>
      </c>
      <c r="AW4" s="6">
        <v>0</v>
      </c>
      <c r="AX4" s="6">
        <v>0</v>
      </c>
      <c r="AY4" s="6">
        <v>0</v>
      </c>
      <c r="AZ4" s="6">
        <v>0</v>
      </c>
      <c r="BA4" s="6">
        <v>0</v>
      </c>
      <c r="BB4" s="6">
        <v>0</v>
      </c>
      <c r="BC4" s="6">
        <v>0</v>
      </c>
      <c r="BD4" s="6">
        <v>0</v>
      </c>
      <c r="BE4" s="6">
        <v>0</v>
      </c>
      <c r="BF4" s="6">
        <v>0</v>
      </c>
      <c r="BG4" s="6">
        <v>0</v>
      </c>
      <c r="BH4" s="6">
        <v>0</v>
      </c>
      <c r="BI4" s="6">
        <v>0</v>
      </c>
      <c r="BJ4" s="6">
        <v>0</v>
      </c>
      <c r="BK4" s="6">
        <v>0</v>
      </c>
      <c r="BL4" s="6">
        <v>0</v>
      </c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3">
        <f>IFERROR(AVERAGEIF(B4:CP4,"&gt;0",B4:CP4),"")</f>
        <v>0.45745967741935484</v>
      </c>
    </row>
    <row r="5" spans="1:97" ht="30" customHeight="1" x14ac:dyDescent="0.25">
      <c r="A5" s="12"/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0</v>
      </c>
      <c r="T5" s="6">
        <v>0</v>
      </c>
      <c r="U5" s="6">
        <v>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  <c r="AH5" s="6">
        <v>0</v>
      </c>
      <c r="AI5" s="6">
        <v>0</v>
      </c>
      <c r="AJ5" s="6">
        <v>0</v>
      </c>
      <c r="AK5" s="6">
        <v>0</v>
      </c>
      <c r="AL5" s="6">
        <v>0</v>
      </c>
      <c r="AM5" s="6">
        <v>0</v>
      </c>
      <c r="AN5" s="6">
        <v>0</v>
      </c>
      <c r="AO5" s="6">
        <v>0</v>
      </c>
      <c r="AP5" s="6">
        <v>0</v>
      </c>
      <c r="AQ5" s="6">
        <v>0</v>
      </c>
      <c r="AR5" s="6">
        <v>0</v>
      </c>
      <c r="AS5" s="6">
        <v>0</v>
      </c>
      <c r="AT5" s="6">
        <v>0</v>
      </c>
      <c r="AU5" s="6">
        <v>0</v>
      </c>
      <c r="AV5" s="6">
        <v>0</v>
      </c>
      <c r="AW5" s="6">
        <v>0</v>
      </c>
      <c r="AX5" s="6">
        <v>0</v>
      </c>
      <c r="AY5" s="6">
        <v>0</v>
      </c>
      <c r="AZ5" s="6">
        <v>0</v>
      </c>
      <c r="BA5" s="6">
        <v>0</v>
      </c>
      <c r="BB5" s="6">
        <v>0</v>
      </c>
      <c r="BC5" s="6">
        <v>0</v>
      </c>
      <c r="BD5" s="6">
        <v>0</v>
      </c>
      <c r="BE5" s="6">
        <v>0</v>
      </c>
      <c r="BF5" s="6">
        <v>0</v>
      </c>
      <c r="BG5" s="6">
        <v>0</v>
      </c>
      <c r="BH5" s="6">
        <v>0</v>
      </c>
      <c r="BI5" s="6">
        <v>0</v>
      </c>
      <c r="BJ5" s="6">
        <v>0</v>
      </c>
      <c r="BK5" s="6">
        <v>0</v>
      </c>
      <c r="BL5" s="6">
        <v>0</v>
      </c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  <c r="CG5" s="6"/>
      <c r="CH5" s="6"/>
      <c r="CI5" s="6"/>
      <c r="CJ5" s="6"/>
      <c r="CK5" s="6"/>
      <c r="CL5" s="6"/>
      <c r="CM5" s="6"/>
      <c r="CN5" s="6"/>
      <c r="CO5" s="6"/>
      <c r="CP5" s="6"/>
      <c r="CQ5" s="3" t="str">
        <f>IFERROR(AVERAGEIF(B5:CP5,"&gt;0",B5:CP5),"")</f>
        <v/>
      </c>
    </row>
    <row r="6" spans="1:97" ht="30" customHeight="1" x14ac:dyDescent="0.25">
      <c r="A6" s="12"/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>
        <v>0</v>
      </c>
      <c r="AA6" s="6">
        <v>0</v>
      </c>
      <c r="AB6" s="6">
        <v>0</v>
      </c>
      <c r="AC6" s="6">
        <v>0</v>
      </c>
      <c r="AD6" s="6">
        <v>0</v>
      </c>
      <c r="AE6" s="6">
        <v>0</v>
      </c>
      <c r="AF6" s="6">
        <v>0</v>
      </c>
      <c r="AG6" s="6">
        <v>0</v>
      </c>
      <c r="AH6" s="6">
        <v>0</v>
      </c>
      <c r="AI6" s="6">
        <v>0</v>
      </c>
      <c r="AJ6" s="6">
        <v>0</v>
      </c>
      <c r="AK6" s="6">
        <v>0</v>
      </c>
      <c r="AL6" s="6">
        <v>0</v>
      </c>
      <c r="AM6" s="6">
        <v>0</v>
      </c>
      <c r="AN6" s="6">
        <v>0</v>
      </c>
      <c r="AO6" s="6">
        <v>0</v>
      </c>
      <c r="AP6" s="6">
        <v>0</v>
      </c>
      <c r="AQ6" s="6">
        <v>0</v>
      </c>
      <c r="AR6" s="6">
        <v>0</v>
      </c>
      <c r="AS6" s="6">
        <v>0</v>
      </c>
      <c r="AT6" s="6">
        <v>0</v>
      </c>
      <c r="AU6" s="6">
        <v>0</v>
      </c>
      <c r="AV6" s="6">
        <v>0</v>
      </c>
      <c r="AW6" s="6">
        <v>0</v>
      </c>
      <c r="AX6" s="6">
        <v>0</v>
      </c>
      <c r="AY6" s="6">
        <v>0</v>
      </c>
      <c r="AZ6" s="6">
        <v>0</v>
      </c>
      <c r="BA6" s="6">
        <v>0.5</v>
      </c>
      <c r="BB6" s="6">
        <v>0</v>
      </c>
      <c r="BC6" s="6">
        <v>0</v>
      </c>
      <c r="BD6" s="6">
        <v>0</v>
      </c>
      <c r="BE6" s="6">
        <v>0</v>
      </c>
      <c r="BF6" s="6">
        <v>0</v>
      </c>
      <c r="BG6" s="6">
        <v>0</v>
      </c>
      <c r="BH6" s="6">
        <v>0</v>
      </c>
      <c r="BI6" s="6">
        <v>0</v>
      </c>
      <c r="BJ6" s="6">
        <v>0.14000000000000001</v>
      </c>
      <c r="BK6" s="6">
        <v>0</v>
      </c>
      <c r="BL6" s="6">
        <v>0</v>
      </c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  <c r="CG6" s="6"/>
      <c r="CH6" s="6"/>
      <c r="CI6" s="6"/>
      <c r="CJ6" s="6"/>
      <c r="CK6" s="6"/>
      <c r="CL6" s="6"/>
      <c r="CM6" s="6"/>
      <c r="CN6" s="6"/>
      <c r="CO6" s="6"/>
      <c r="CP6" s="6"/>
      <c r="CQ6" s="3">
        <f>IFERROR(AVERAGEIF(B6:CP6,"&gt;0",B6:CP6),"")</f>
        <v>0.32</v>
      </c>
    </row>
    <row r="7" spans="1:97" ht="30" customHeight="1" x14ac:dyDescent="0.25">
      <c r="A7" s="12"/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0</v>
      </c>
      <c r="J7" s="5">
        <v>0</v>
      </c>
      <c r="K7" s="5">
        <v>0</v>
      </c>
      <c r="L7" s="5">
        <v>0</v>
      </c>
      <c r="M7" s="5">
        <v>0</v>
      </c>
      <c r="N7" s="5"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5">
        <v>0</v>
      </c>
      <c r="AH7" s="5">
        <v>0</v>
      </c>
      <c r="AI7" s="5">
        <v>0</v>
      </c>
      <c r="AJ7" s="5">
        <v>0</v>
      </c>
      <c r="AK7" s="5">
        <v>0</v>
      </c>
      <c r="AL7" s="5">
        <v>0</v>
      </c>
      <c r="AM7" s="5">
        <v>0</v>
      </c>
      <c r="AN7" s="5">
        <v>0</v>
      </c>
      <c r="AO7" s="5">
        <v>0.7</v>
      </c>
      <c r="AP7" s="5">
        <v>0</v>
      </c>
      <c r="AQ7" s="5">
        <v>0.77</v>
      </c>
      <c r="AR7" s="5">
        <v>0.77</v>
      </c>
      <c r="AS7" s="5">
        <v>0</v>
      </c>
      <c r="AT7" s="5">
        <v>1.01</v>
      </c>
      <c r="AU7" s="5">
        <v>0.88</v>
      </c>
      <c r="AV7" s="5">
        <v>0</v>
      </c>
      <c r="AW7" s="5">
        <v>0</v>
      </c>
      <c r="AX7" s="5">
        <v>1.06</v>
      </c>
      <c r="AY7" s="5">
        <v>0</v>
      </c>
      <c r="AZ7" s="5">
        <v>0</v>
      </c>
      <c r="BA7" s="5">
        <v>0.87</v>
      </c>
      <c r="BB7" s="5">
        <v>0</v>
      </c>
      <c r="BC7" s="5">
        <v>0</v>
      </c>
      <c r="BD7" s="5">
        <v>0</v>
      </c>
      <c r="BE7" s="5">
        <v>0</v>
      </c>
      <c r="BF7" s="5">
        <v>0</v>
      </c>
      <c r="BG7" s="5">
        <v>0</v>
      </c>
      <c r="BH7" s="5">
        <v>0</v>
      </c>
      <c r="BI7" s="5">
        <v>0</v>
      </c>
      <c r="BJ7" s="5">
        <v>1</v>
      </c>
      <c r="BK7" s="5">
        <v>0</v>
      </c>
      <c r="BL7" s="5">
        <v>0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3">
        <f>IFERROR(AVERAGEIF(B7:CP7,"&gt;0",B7:CP7),"")</f>
        <v>0.88249999999999995</v>
      </c>
    </row>
    <row r="8" spans="1:97" ht="30" customHeight="1" x14ac:dyDescent="0.25">
      <c r="A8" s="12"/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v>0</v>
      </c>
      <c r="O8" s="5">
        <v>0</v>
      </c>
      <c r="P8" s="5">
        <v>0</v>
      </c>
      <c r="Q8" s="5">
        <v>0</v>
      </c>
      <c r="R8" s="5">
        <v>0</v>
      </c>
      <c r="S8" s="5">
        <v>0</v>
      </c>
      <c r="T8" s="5">
        <v>0</v>
      </c>
      <c r="U8" s="5">
        <v>0</v>
      </c>
      <c r="V8" s="5">
        <v>0</v>
      </c>
      <c r="W8" s="5">
        <v>0</v>
      </c>
      <c r="X8" s="5">
        <v>0</v>
      </c>
      <c r="Y8" s="5">
        <v>0</v>
      </c>
      <c r="Z8" s="5">
        <v>0.48</v>
      </c>
      <c r="AA8" s="5">
        <v>0.31</v>
      </c>
      <c r="AB8" s="5">
        <v>0.28999999999999998</v>
      </c>
      <c r="AC8" s="5">
        <v>0.56000000000000005</v>
      </c>
      <c r="AD8" s="5">
        <v>0.28000000000000003</v>
      </c>
      <c r="AE8" s="5">
        <v>0.52</v>
      </c>
      <c r="AF8" s="5">
        <v>0</v>
      </c>
      <c r="AG8" s="5">
        <v>0.39</v>
      </c>
      <c r="AH8" s="5">
        <v>0</v>
      </c>
      <c r="AI8" s="5">
        <v>0</v>
      </c>
      <c r="AJ8" s="5">
        <v>0</v>
      </c>
      <c r="AK8" s="5">
        <v>0</v>
      </c>
      <c r="AL8" s="5">
        <v>0</v>
      </c>
      <c r="AM8" s="5">
        <v>0</v>
      </c>
      <c r="AN8" s="5">
        <v>0</v>
      </c>
      <c r="AO8" s="5">
        <v>0.5</v>
      </c>
      <c r="AP8" s="5">
        <v>0.28000000000000003</v>
      </c>
      <c r="AQ8" s="5">
        <v>0.61</v>
      </c>
      <c r="AR8" s="5">
        <v>0.55747747747747756</v>
      </c>
      <c r="AS8" s="5">
        <v>0.11</v>
      </c>
      <c r="AT8" s="5">
        <v>0</v>
      </c>
      <c r="AU8" s="5">
        <v>0.48</v>
      </c>
      <c r="AV8" s="5">
        <v>0.34</v>
      </c>
      <c r="AW8" s="5">
        <v>0.44</v>
      </c>
      <c r="AX8" s="5">
        <v>0.49</v>
      </c>
      <c r="AY8" s="5">
        <v>0</v>
      </c>
      <c r="AZ8" s="5">
        <v>0.54</v>
      </c>
      <c r="BA8" s="5">
        <v>0.74</v>
      </c>
      <c r="BB8" s="5">
        <v>0</v>
      </c>
      <c r="BC8" s="5">
        <v>0</v>
      </c>
      <c r="BD8" s="5">
        <v>0</v>
      </c>
      <c r="BE8" s="5">
        <v>0</v>
      </c>
      <c r="BF8" s="5">
        <v>0</v>
      </c>
      <c r="BG8" s="5">
        <v>0</v>
      </c>
      <c r="BH8" s="5">
        <v>0</v>
      </c>
      <c r="BI8" s="5">
        <v>0</v>
      </c>
      <c r="BJ8" s="5">
        <v>0.46</v>
      </c>
      <c r="BK8" s="5">
        <v>0</v>
      </c>
      <c r="BL8" s="5">
        <v>0</v>
      </c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3">
        <f>IFERROR(AVERAGEIF(B8:CP8,"&gt;0",B8:CP8),"")</f>
        <v>0.44091986723565685</v>
      </c>
    </row>
    <row r="9" spans="1:97" ht="30" customHeight="1" x14ac:dyDescent="0.25">
      <c r="A9" s="12"/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0</v>
      </c>
      <c r="Z9" s="5">
        <v>0.39</v>
      </c>
      <c r="AA9" s="5">
        <v>0.49</v>
      </c>
      <c r="AB9" s="5">
        <v>0.34</v>
      </c>
      <c r="AC9" s="5">
        <v>0.59</v>
      </c>
      <c r="AD9" s="5">
        <v>0.33</v>
      </c>
      <c r="AE9" s="5">
        <v>0.5</v>
      </c>
      <c r="AF9" s="5">
        <v>0.05</v>
      </c>
      <c r="AG9" s="5">
        <v>0.49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0.4</v>
      </c>
      <c r="AP9" s="5">
        <v>0.26</v>
      </c>
      <c r="AQ9" s="5">
        <v>0</v>
      </c>
      <c r="AR9" s="5">
        <v>0.78</v>
      </c>
      <c r="AS9" s="5">
        <v>0.53</v>
      </c>
      <c r="AT9" s="5">
        <v>0</v>
      </c>
      <c r="AU9" s="5">
        <v>0.5</v>
      </c>
      <c r="AV9" s="5">
        <v>0.3</v>
      </c>
      <c r="AW9" s="5">
        <v>0.19</v>
      </c>
      <c r="AX9" s="5">
        <v>0.79</v>
      </c>
      <c r="AY9" s="5">
        <v>0.28000000000000003</v>
      </c>
      <c r="AZ9" s="5">
        <v>0.57999999999999996</v>
      </c>
      <c r="BA9" s="5">
        <v>0.55000000000000004</v>
      </c>
      <c r="BB9" s="5">
        <v>0.1</v>
      </c>
      <c r="BC9" s="5">
        <v>0</v>
      </c>
      <c r="BD9" s="5">
        <v>0</v>
      </c>
      <c r="BE9" s="5">
        <v>0</v>
      </c>
      <c r="BF9" s="5">
        <v>0</v>
      </c>
      <c r="BG9" s="5">
        <v>0</v>
      </c>
      <c r="BH9" s="5">
        <v>0</v>
      </c>
      <c r="BI9" s="5">
        <v>0</v>
      </c>
      <c r="BJ9" s="5">
        <v>0.4</v>
      </c>
      <c r="BK9" s="5">
        <v>0</v>
      </c>
      <c r="BL9" s="5">
        <v>0</v>
      </c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3">
        <f>IFERROR(AVERAGEIF(B9:CP9,"&gt;0",B9:CP9),"")</f>
        <v>0.42095238095238102</v>
      </c>
    </row>
    <row r="10" spans="1:97" ht="30" customHeight="1" x14ac:dyDescent="0.25">
      <c r="A10" s="12"/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  <c r="S10" s="5">
        <v>0</v>
      </c>
      <c r="T10" s="5">
        <v>0</v>
      </c>
      <c r="U10" s="5">
        <v>0</v>
      </c>
      <c r="V10" s="5">
        <v>0</v>
      </c>
      <c r="W10" s="5">
        <v>0</v>
      </c>
      <c r="X10" s="5">
        <v>0</v>
      </c>
      <c r="Y10" s="5">
        <v>0</v>
      </c>
      <c r="Z10" s="5">
        <v>0.84</v>
      </c>
      <c r="AA10" s="5">
        <v>0.25</v>
      </c>
      <c r="AB10" s="5">
        <v>0.56000000000000005</v>
      </c>
      <c r="AC10" s="5">
        <v>0.44</v>
      </c>
      <c r="AD10" s="5">
        <v>0.4</v>
      </c>
      <c r="AE10" s="5">
        <v>0.44</v>
      </c>
      <c r="AF10" s="5">
        <v>0.71</v>
      </c>
      <c r="AG10" s="5">
        <v>0.32</v>
      </c>
      <c r="AH10" s="5">
        <v>0.23</v>
      </c>
      <c r="AI10" s="5">
        <v>0</v>
      </c>
      <c r="AJ10" s="5">
        <v>0</v>
      </c>
      <c r="AK10" s="5">
        <v>0</v>
      </c>
      <c r="AL10" s="5">
        <v>0</v>
      </c>
      <c r="AM10" s="5">
        <v>0</v>
      </c>
      <c r="AN10" s="5">
        <v>0</v>
      </c>
      <c r="AO10" s="5">
        <v>0.8</v>
      </c>
      <c r="AP10" s="5">
        <v>0.81</v>
      </c>
      <c r="AQ10" s="5">
        <v>0.83</v>
      </c>
      <c r="AR10" s="5">
        <v>0.8</v>
      </c>
      <c r="AS10" s="5">
        <v>0.69</v>
      </c>
      <c r="AT10" s="5">
        <v>0.75</v>
      </c>
      <c r="AU10" s="5">
        <v>0.57999999999999996</v>
      </c>
      <c r="AV10" s="5">
        <v>0.63</v>
      </c>
      <c r="AW10" s="5">
        <v>0.53</v>
      </c>
      <c r="AX10" s="5">
        <v>0.15</v>
      </c>
      <c r="AY10" s="5">
        <v>0</v>
      </c>
      <c r="AZ10" s="5">
        <v>0.38509316770186341</v>
      </c>
      <c r="BA10" s="5">
        <v>0.8</v>
      </c>
      <c r="BB10" s="5">
        <v>0.66</v>
      </c>
      <c r="BC10" s="5">
        <v>0.66</v>
      </c>
      <c r="BD10" s="5">
        <v>0</v>
      </c>
      <c r="BE10" s="5">
        <v>0</v>
      </c>
      <c r="BF10" s="5">
        <v>0</v>
      </c>
      <c r="BG10" s="5">
        <v>0</v>
      </c>
      <c r="BH10" s="5">
        <v>0</v>
      </c>
      <c r="BI10" s="5">
        <v>0</v>
      </c>
      <c r="BJ10" s="5">
        <v>0.36</v>
      </c>
      <c r="BK10" s="5">
        <v>0</v>
      </c>
      <c r="BL10" s="5">
        <v>0</v>
      </c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3">
        <f>IFERROR(AVERAGEIF(B10:CP10,"&gt;0",B10:CP10),"")</f>
        <v>0.56771221532091098</v>
      </c>
    </row>
    <row r="11" spans="1:97" ht="30" customHeight="1" x14ac:dyDescent="0.25">
      <c r="A11" s="12"/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0.63</v>
      </c>
      <c r="X11" s="5">
        <v>0.35</v>
      </c>
      <c r="Y11" s="5">
        <v>0.2</v>
      </c>
      <c r="Z11" s="5">
        <v>0.56999999999999995</v>
      </c>
      <c r="AA11" s="5">
        <v>0.08</v>
      </c>
      <c r="AB11" s="5">
        <v>0.39</v>
      </c>
      <c r="AC11" s="5">
        <v>0.88</v>
      </c>
      <c r="AD11" s="5">
        <v>0.31</v>
      </c>
      <c r="AE11" s="5">
        <v>0.59</v>
      </c>
      <c r="AF11" s="5">
        <v>0.7</v>
      </c>
      <c r="AG11" s="5">
        <v>0.83</v>
      </c>
      <c r="AH11" s="5">
        <v>0.85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0.89</v>
      </c>
      <c r="AP11" s="5">
        <v>0.47</v>
      </c>
      <c r="AQ11" s="5">
        <v>0.6</v>
      </c>
      <c r="AR11" s="5">
        <v>0.86</v>
      </c>
      <c r="AS11" s="5">
        <v>0.8</v>
      </c>
      <c r="AT11" s="5">
        <v>0.56000000000000005</v>
      </c>
      <c r="AU11" s="5">
        <v>0.16370370370370371</v>
      </c>
      <c r="AV11" s="5">
        <v>0.79</v>
      </c>
      <c r="AW11" s="5">
        <v>0.56999999999999995</v>
      </c>
      <c r="AX11" s="5">
        <v>0.26</v>
      </c>
      <c r="AY11" s="5">
        <v>0</v>
      </c>
      <c r="AZ11" s="5">
        <v>0.23</v>
      </c>
      <c r="BA11" s="5">
        <v>0.22788990825688077</v>
      </c>
      <c r="BB11" s="5">
        <v>0.18</v>
      </c>
      <c r="BC11" s="5">
        <v>0.43</v>
      </c>
      <c r="BD11" s="5">
        <v>0</v>
      </c>
      <c r="BE11" s="5">
        <v>0</v>
      </c>
      <c r="BF11" s="5">
        <v>0</v>
      </c>
      <c r="BG11" s="5">
        <v>0</v>
      </c>
      <c r="BH11" s="5">
        <v>0</v>
      </c>
      <c r="BI11" s="5">
        <v>0</v>
      </c>
      <c r="BJ11" s="5">
        <v>0.88</v>
      </c>
      <c r="BK11" s="5">
        <v>0</v>
      </c>
      <c r="BL11" s="5">
        <v>0</v>
      </c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3">
        <f>IFERROR(AVERAGEIF(B11:CP11,"&gt;0",B11:CP11),"")</f>
        <v>0.52931828192446617</v>
      </c>
    </row>
    <row r="12" spans="1:97" ht="30" customHeight="1" x14ac:dyDescent="0.25">
      <c r="A12" s="12"/>
      <c r="B12" s="5">
        <v>0</v>
      </c>
      <c r="C12" s="5">
        <v>0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0.44</v>
      </c>
      <c r="X12" s="5">
        <v>0.26</v>
      </c>
      <c r="Y12" s="5">
        <v>0.3</v>
      </c>
      <c r="Z12" s="5">
        <v>0.38</v>
      </c>
      <c r="AA12" s="5">
        <v>0.35</v>
      </c>
      <c r="AB12" s="5">
        <v>0</v>
      </c>
      <c r="AC12" s="5">
        <v>0.44</v>
      </c>
      <c r="AD12" s="5">
        <v>0.02</v>
      </c>
      <c r="AE12" s="5">
        <v>0.37</v>
      </c>
      <c r="AF12" s="5">
        <v>0.77</v>
      </c>
      <c r="AG12" s="5">
        <v>0.53</v>
      </c>
      <c r="AH12" s="5">
        <v>0.35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0.28999999999999998</v>
      </c>
      <c r="AP12" s="5">
        <v>0.36</v>
      </c>
      <c r="AQ12" s="5">
        <v>0.5</v>
      </c>
      <c r="AR12" s="5">
        <v>0.45</v>
      </c>
      <c r="AS12" s="5">
        <v>0.35</v>
      </c>
      <c r="AT12" s="5">
        <v>0.69</v>
      </c>
      <c r="AU12" s="5">
        <v>0.25037037037037035</v>
      </c>
      <c r="AV12" s="5">
        <v>0.49</v>
      </c>
      <c r="AW12" s="5">
        <v>0.57999999999999996</v>
      </c>
      <c r="AX12" s="5">
        <v>0.36</v>
      </c>
      <c r="AY12" s="5">
        <v>0</v>
      </c>
      <c r="AZ12" s="5">
        <v>0.73</v>
      </c>
      <c r="BA12" s="5">
        <v>0</v>
      </c>
      <c r="BB12" s="5">
        <v>0.45</v>
      </c>
      <c r="BC12" s="5">
        <v>0.35</v>
      </c>
      <c r="BD12" s="5">
        <v>0</v>
      </c>
      <c r="BE12" s="5">
        <v>0</v>
      </c>
      <c r="BF12" s="5">
        <v>0</v>
      </c>
      <c r="BG12" s="5">
        <v>0</v>
      </c>
      <c r="BH12" s="5">
        <v>0</v>
      </c>
      <c r="BI12" s="5">
        <v>0</v>
      </c>
      <c r="BJ12" s="5">
        <v>0.39</v>
      </c>
      <c r="BK12" s="5">
        <v>0</v>
      </c>
      <c r="BL12" s="5">
        <v>0</v>
      </c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3">
        <f>IFERROR(AVERAGEIF(B12:CP12,"&gt;0",B12:CP12),"")</f>
        <v>0.41801481481481473</v>
      </c>
    </row>
    <row r="13" spans="1:97" ht="30" customHeight="1" x14ac:dyDescent="0.25">
      <c r="A13" s="12"/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5">
        <v>0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0.87</v>
      </c>
      <c r="AW13" s="5">
        <v>0.88</v>
      </c>
      <c r="AX13" s="5">
        <v>0.4</v>
      </c>
      <c r="AY13" s="5">
        <v>0</v>
      </c>
      <c r="AZ13" s="5">
        <v>0.84</v>
      </c>
      <c r="BA13" s="5">
        <v>0.14000000000000001</v>
      </c>
      <c r="BB13" s="5">
        <v>0.22</v>
      </c>
      <c r="BC13" s="5">
        <v>0.12</v>
      </c>
      <c r="BD13" s="5">
        <v>0</v>
      </c>
      <c r="BE13" s="5">
        <v>0</v>
      </c>
      <c r="BF13" s="5">
        <v>0</v>
      </c>
      <c r="BG13" s="5">
        <v>0</v>
      </c>
      <c r="BH13" s="5">
        <v>0</v>
      </c>
      <c r="BI13" s="5">
        <v>0</v>
      </c>
      <c r="BJ13" s="5">
        <v>0</v>
      </c>
      <c r="BK13" s="5">
        <v>0</v>
      </c>
      <c r="BL13" s="5">
        <v>0</v>
      </c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3">
        <f>IFERROR(AVERAGEIF(B13:CP13,"&gt;0",B13:CP13),"")</f>
        <v>0.49571428571428572</v>
      </c>
    </row>
    <row r="14" spans="1:97" ht="30" customHeight="1" x14ac:dyDescent="0.25">
      <c r="A14" s="12"/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5">
        <v>0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0.26</v>
      </c>
      <c r="AP14" s="5">
        <v>0</v>
      </c>
      <c r="AQ14" s="5">
        <v>0</v>
      </c>
      <c r="AR14" s="5">
        <v>0.12580645161290324</v>
      </c>
      <c r="AS14" s="5">
        <v>0.20176470588235293</v>
      </c>
      <c r="AT14" s="5">
        <v>0.25</v>
      </c>
      <c r="AU14" s="5">
        <v>0.21</v>
      </c>
      <c r="AV14" s="5">
        <v>0.47157894736842099</v>
      </c>
      <c r="AW14" s="5">
        <v>0.13</v>
      </c>
      <c r="AX14" s="5">
        <v>0.22589285714285715</v>
      </c>
      <c r="AY14" s="5">
        <v>0.45495652173913043</v>
      </c>
      <c r="AZ14" s="5">
        <v>0.36</v>
      </c>
      <c r="BA14" s="5">
        <v>0</v>
      </c>
      <c r="BB14" s="5">
        <v>0.20159999999999997</v>
      </c>
      <c r="BC14" s="5">
        <v>0</v>
      </c>
      <c r="BD14" s="5">
        <v>0</v>
      </c>
      <c r="BE14" s="5">
        <v>0</v>
      </c>
      <c r="BF14" s="5">
        <v>0</v>
      </c>
      <c r="BG14" s="5">
        <v>0</v>
      </c>
      <c r="BH14" s="5">
        <v>0</v>
      </c>
      <c r="BI14" s="5">
        <v>0</v>
      </c>
      <c r="BJ14" s="5">
        <v>0</v>
      </c>
      <c r="BK14" s="5">
        <v>0</v>
      </c>
      <c r="BL14" s="5">
        <v>0</v>
      </c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3">
        <f>IFERROR(AVERAGEIF(B14:CP14,"&gt;0",B14:CP14),"")</f>
        <v>0.26287268034051492</v>
      </c>
    </row>
    <row r="15" spans="1:97" ht="30" customHeight="1" x14ac:dyDescent="0.25">
      <c r="A15" s="12"/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0.37</v>
      </c>
      <c r="AQ15" s="5">
        <v>0.28000000000000003</v>
      </c>
      <c r="AR15" s="5">
        <v>0</v>
      </c>
      <c r="AS15" s="5">
        <v>0</v>
      </c>
      <c r="AT15" s="5">
        <v>0</v>
      </c>
      <c r="AU15" s="5">
        <v>0</v>
      </c>
      <c r="AV15" s="5">
        <v>0.68</v>
      </c>
      <c r="AW15" s="5">
        <v>0.24</v>
      </c>
      <c r="AX15" s="5">
        <v>0</v>
      </c>
      <c r="AY15" s="5">
        <v>0</v>
      </c>
      <c r="AZ15" s="5">
        <v>0.88</v>
      </c>
      <c r="BA15" s="5">
        <v>0.74</v>
      </c>
      <c r="BB15" s="5">
        <v>0</v>
      </c>
      <c r="BC15" s="5">
        <v>0.28999999999999998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0.62</v>
      </c>
      <c r="BK15" s="5">
        <v>0</v>
      </c>
      <c r="BL15" s="5">
        <v>0</v>
      </c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3">
        <f>IFERROR(AVERAGEIF(B15:CP15,"&gt;0",B15:CP15),"")</f>
        <v>0.51250000000000007</v>
      </c>
    </row>
    <row r="16" spans="1:97" ht="30" customHeight="1" x14ac:dyDescent="0.25">
      <c r="A16" s="12"/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0.3</v>
      </c>
      <c r="AA16" s="5">
        <v>0.38</v>
      </c>
      <c r="AB16" s="5">
        <v>0.11</v>
      </c>
      <c r="AC16" s="5">
        <v>0.95443478260869563</v>
      </c>
      <c r="AD16" s="5">
        <v>0.66430769230769238</v>
      </c>
      <c r="AE16" s="5">
        <v>0.04</v>
      </c>
      <c r="AF16" s="5">
        <v>0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0.25050739957716706</v>
      </c>
      <c r="AP16" s="5">
        <v>0</v>
      </c>
      <c r="AQ16" s="5">
        <v>0.95151515151515154</v>
      </c>
      <c r="AR16" s="5">
        <v>0.89417391304347826</v>
      </c>
      <c r="AS16" s="5">
        <v>0.40962962962962962</v>
      </c>
      <c r="AT16" s="5">
        <v>1.3378600418152748</v>
      </c>
      <c r="AU16" s="5">
        <v>0</v>
      </c>
      <c r="AV16" s="5">
        <v>0.12</v>
      </c>
      <c r="AW16" s="5">
        <v>0.46</v>
      </c>
      <c r="AX16" s="5">
        <v>0.22</v>
      </c>
      <c r="AY16" s="5">
        <v>0.35</v>
      </c>
      <c r="AZ16" s="5">
        <v>0.32</v>
      </c>
      <c r="BA16" s="5">
        <v>0.12</v>
      </c>
      <c r="BB16" s="5">
        <v>0.08</v>
      </c>
      <c r="BC16" s="5">
        <v>0.35</v>
      </c>
      <c r="BD16" s="5">
        <v>0</v>
      </c>
      <c r="BE16" s="5">
        <v>0</v>
      </c>
      <c r="BF16" s="5">
        <v>0</v>
      </c>
      <c r="BG16" s="5">
        <v>0</v>
      </c>
      <c r="BH16" s="5">
        <v>0</v>
      </c>
      <c r="BI16" s="5">
        <v>0</v>
      </c>
      <c r="BJ16" s="5">
        <v>0.38850000000000001</v>
      </c>
      <c r="BK16" s="5">
        <v>0</v>
      </c>
      <c r="BL16" s="5">
        <v>0</v>
      </c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3">
        <f>IFERROR(AVERAGEIF(B16:CP16,"&gt;0",B16:CP16),"")</f>
        <v>0.43504643052485453</v>
      </c>
    </row>
    <row r="17" spans="1:95" ht="30" customHeight="1" x14ac:dyDescent="0.25">
      <c r="A17" s="12"/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0.19</v>
      </c>
      <c r="AQ17" s="5">
        <v>0.63</v>
      </c>
      <c r="AR17" s="5">
        <v>0.43</v>
      </c>
      <c r="AS17" s="5">
        <v>0.08</v>
      </c>
      <c r="AT17" s="5">
        <v>0.39</v>
      </c>
      <c r="AU17" s="5">
        <v>0.19</v>
      </c>
      <c r="AV17" s="5">
        <v>0</v>
      </c>
      <c r="AW17" s="5">
        <v>1.03</v>
      </c>
      <c r="AX17" s="5">
        <v>0.62</v>
      </c>
      <c r="AY17" s="5">
        <v>1.92</v>
      </c>
      <c r="AZ17" s="5">
        <v>0.96</v>
      </c>
      <c r="BA17" s="5">
        <v>0</v>
      </c>
      <c r="BB17" s="5">
        <v>0</v>
      </c>
      <c r="BC17" s="5">
        <v>0.15</v>
      </c>
      <c r="BD17" s="5">
        <v>0</v>
      </c>
      <c r="BE17" s="5">
        <v>0</v>
      </c>
      <c r="BF17" s="5">
        <v>0</v>
      </c>
      <c r="BG17" s="5">
        <v>0</v>
      </c>
      <c r="BH17" s="5">
        <v>0</v>
      </c>
      <c r="BI17" s="5">
        <v>0</v>
      </c>
      <c r="BJ17" s="5">
        <v>0.56000000000000005</v>
      </c>
      <c r="BK17" s="5">
        <v>0</v>
      </c>
      <c r="BL17" s="5">
        <v>0</v>
      </c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3">
        <f>IFERROR(AVERAGEIF(B17:CP17,"&gt;0",B17:CP17),"")</f>
        <v>0.59583333333333333</v>
      </c>
    </row>
    <row r="18" spans="1:95" ht="30" customHeight="1" x14ac:dyDescent="0.25">
      <c r="A18" s="12"/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5">
        <v>0</v>
      </c>
      <c r="AE18" s="5">
        <v>0</v>
      </c>
      <c r="AF18" s="5">
        <v>0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0.6</v>
      </c>
      <c r="AP18" s="5">
        <v>0.43</v>
      </c>
      <c r="AQ18" s="5">
        <v>0.62</v>
      </c>
      <c r="AR18" s="5">
        <v>0.83</v>
      </c>
      <c r="AS18" s="5">
        <v>0.6</v>
      </c>
      <c r="AT18" s="5">
        <v>0.43</v>
      </c>
      <c r="AU18" s="5">
        <v>0.75</v>
      </c>
      <c r="AV18" s="5">
        <v>0</v>
      </c>
      <c r="AW18" s="5">
        <v>0.6</v>
      </c>
      <c r="AX18" s="5">
        <v>1.41</v>
      </c>
      <c r="AY18" s="5">
        <v>0.98</v>
      </c>
      <c r="AZ18" s="5">
        <v>0.18</v>
      </c>
      <c r="BA18" s="5">
        <v>1.1299999999999999</v>
      </c>
      <c r="BB18" s="5">
        <v>0.54</v>
      </c>
      <c r="BC18" s="5">
        <v>0</v>
      </c>
      <c r="BD18" s="5">
        <v>0</v>
      </c>
      <c r="BE18" s="5">
        <v>0</v>
      </c>
      <c r="BF18" s="5">
        <v>0</v>
      </c>
      <c r="BG18" s="5">
        <v>0</v>
      </c>
      <c r="BH18" s="5">
        <v>0</v>
      </c>
      <c r="BI18" s="5">
        <v>0</v>
      </c>
      <c r="BJ18" s="5">
        <v>0.58169014084507042</v>
      </c>
      <c r="BK18" s="5">
        <v>0</v>
      </c>
      <c r="BL18" s="5">
        <v>0</v>
      </c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3">
        <f>IFERROR(AVERAGEIF(B18:CP18,"&gt;0",B18:CP18),"")</f>
        <v>0.69154929577464774</v>
      </c>
    </row>
    <row r="19" spans="1:95" ht="30" customHeight="1" x14ac:dyDescent="0.25">
      <c r="A19" s="12"/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0.32</v>
      </c>
      <c r="U19" s="5">
        <v>0.7</v>
      </c>
      <c r="V19" s="5">
        <v>0.33</v>
      </c>
      <c r="W19" s="5">
        <v>0</v>
      </c>
      <c r="X19" s="5">
        <v>0</v>
      </c>
      <c r="Y19" s="5">
        <v>0</v>
      </c>
      <c r="Z19" s="5">
        <v>0.68</v>
      </c>
      <c r="AA19" s="5">
        <v>0.53</v>
      </c>
      <c r="AB19" s="5">
        <v>0.35</v>
      </c>
      <c r="AC19" s="5">
        <v>0.33</v>
      </c>
      <c r="AD19" s="5">
        <v>0.86</v>
      </c>
      <c r="AE19" s="5">
        <v>0.28749999999999998</v>
      </c>
      <c r="AF19" s="5">
        <v>0.68</v>
      </c>
      <c r="AG19" s="5">
        <v>0.48</v>
      </c>
      <c r="AH19" s="5">
        <v>0.58563380281690147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0.56739130434782603</v>
      </c>
      <c r="AP19" s="5">
        <v>0.41</v>
      </c>
      <c r="AQ19" s="5">
        <v>0.91041666666666665</v>
      </c>
      <c r="AR19" s="5">
        <v>0.64038834951456314</v>
      </c>
      <c r="AS19" s="5">
        <v>0.72393162393162391</v>
      </c>
      <c r="AT19" s="5">
        <v>0.89035971223021593</v>
      </c>
      <c r="AU19" s="5">
        <v>0.54</v>
      </c>
      <c r="AV19" s="5">
        <v>0.51</v>
      </c>
      <c r="AW19" s="5">
        <v>0.7</v>
      </c>
      <c r="AX19" s="5">
        <v>0.56000000000000005</v>
      </c>
      <c r="AY19" s="5">
        <v>0.72</v>
      </c>
      <c r="AZ19" s="5">
        <v>1</v>
      </c>
      <c r="BA19" s="5">
        <v>0.79</v>
      </c>
      <c r="BB19" s="5">
        <v>0.40349206349206346</v>
      </c>
      <c r="BC19" s="5">
        <v>0.95</v>
      </c>
      <c r="BD19" s="5">
        <v>0</v>
      </c>
      <c r="BE19" s="5">
        <v>0</v>
      </c>
      <c r="BF19" s="5">
        <v>0</v>
      </c>
      <c r="BG19" s="5">
        <v>0</v>
      </c>
      <c r="BH19" s="5">
        <v>0</v>
      </c>
      <c r="BI19" s="5">
        <v>0</v>
      </c>
      <c r="BJ19" s="5">
        <v>0.28000000000000003</v>
      </c>
      <c r="BK19" s="5">
        <v>0</v>
      </c>
      <c r="BL19" s="5">
        <v>0</v>
      </c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3">
        <f>IFERROR(AVERAGEIF(B19:CP19,"&gt;0",B19:CP19),"")</f>
        <v>0.5974683401071379</v>
      </c>
    </row>
    <row r="20" spans="1:95" ht="30" customHeight="1" x14ac:dyDescent="0.25">
      <c r="A20" s="12"/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0.46</v>
      </c>
      <c r="X20" s="5">
        <v>0.18</v>
      </c>
      <c r="Y20" s="5">
        <v>0.51</v>
      </c>
      <c r="Z20" s="5">
        <v>0.62</v>
      </c>
      <c r="AA20" s="5">
        <v>1.34</v>
      </c>
      <c r="AB20" s="5">
        <v>1.57</v>
      </c>
      <c r="AC20" s="5">
        <v>0</v>
      </c>
      <c r="AD20" s="5">
        <v>0.87</v>
      </c>
      <c r="AE20" s="5">
        <v>0</v>
      </c>
      <c r="AF20" s="5">
        <v>0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0.79</v>
      </c>
      <c r="AS20" s="5">
        <v>0</v>
      </c>
      <c r="AT20" s="5">
        <v>1.1399999999999999</v>
      </c>
      <c r="AU20" s="5">
        <v>1.3</v>
      </c>
      <c r="AV20" s="5">
        <v>0.38</v>
      </c>
      <c r="AW20" s="5">
        <v>1.66</v>
      </c>
      <c r="AX20" s="5">
        <v>0.66</v>
      </c>
      <c r="AY20" s="5">
        <v>0.25</v>
      </c>
      <c r="AZ20" s="5">
        <v>1.18</v>
      </c>
      <c r="BA20" s="5">
        <v>0.6</v>
      </c>
      <c r="BB20" s="5">
        <v>0</v>
      </c>
      <c r="BC20" s="5">
        <v>0</v>
      </c>
      <c r="BD20" s="5">
        <v>0</v>
      </c>
      <c r="BE20" s="5">
        <v>0</v>
      </c>
      <c r="BF20" s="5">
        <v>0</v>
      </c>
      <c r="BG20" s="5">
        <v>0</v>
      </c>
      <c r="BH20" s="5">
        <v>0</v>
      </c>
      <c r="BI20" s="5">
        <v>0</v>
      </c>
      <c r="BJ20" s="5">
        <v>0.7</v>
      </c>
      <c r="BK20" s="5">
        <v>0</v>
      </c>
      <c r="BL20" s="5">
        <v>0</v>
      </c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3">
        <f>IFERROR(AVERAGEIF(B20:CP20,"&gt;0",B20:CP20),"")</f>
        <v>0.83588235294117652</v>
      </c>
    </row>
    <row r="21" spans="1:95" ht="30" customHeight="1" x14ac:dyDescent="0.25">
      <c r="A21" s="12"/>
      <c r="B21" s="5">
        <v>0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5">
        <v>0</v>
      </c>
      <c r="AE21" s="5">
        <v>0</v>
      </c>
      <c r="AF21" s="5">
        <v>0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0.28999999999999998</v>
      </c>
      <c r="AP21" s="5">
        <v>0.6</v>
      </c>
      <c r="AQ21" s="5">
        <v>0.3</v>
      </c>
      <c r="AR21" s="5">
        <v>0.3</v>
      </c>
      <c r="AS21" s="5">
        <v>0.28999999999999998</v>
      </c>
      <c r="AT21" s="5">
        <v>0.19</v>
      </c>
      <c r="AU21" s="5">
        <v>0.41</v>
      </c>
      <c r="AV21" s="5">
        <v>0.6</v>
      </c>
      <c r="AW21" s="5">
        <v>0</v>
      </c>
      <c r="AX21" s="5">
        <v>0</v>
      </c>
      <c r="AY21" s="5">
        <v>0</v>
      </c>
      <c r="AZ21" s="5">
        <v>0</v>
      </c>
      <c r="BA21" s="5">
        <v>0</v>
      </c>
      <c r="BB21" s="5">
        <v>0</v>
      </c>
      <c r="BC21" s="5">
        <v>0</v>
      </c>
      <c r="BD21" s="5">
        <v>0</v>
      </c>
      <c r="BE21" s="5">
        <v>0</v>
      </c>
      <c r="BF21" s="5">
        <v>0</v>
      </c>
      <c r="BG21" s="5">
        <v>0</v>
      </c>
      <c r="BH21" s="5">
        <v>0</v>
      </c>
      <c r="BI21" s="5">
        <v>0</v>
      </c>
      <c r="BJ21" s="5">
        <v>0</v>
      </c>
      <c r="BK21" s="5">
        <v>0</v>
      </c>
      <c r="BL21" s="5">
        <v>0</v>
      </c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3">
        <f>IFERROR(AVERAGEIF(B21:CP21,"&gt;0",B21:CP21),"")</f>
        <v>0.3725</v>
      </c>
    </row>
    <row r="22" spans="1:95" ht="30" customHeight="1" x14ac:dyDescent="0.25">
      <c r="A22" s="12"/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5">
        <v>0</v>
      </c>
      <c r="AE22" s="5">
        <v>0</v>
      </c>
      <c r="AF22" s="5">
        <v>0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0.57999999999999996</v>
      </c>
      <c r="AS22" s="5">
        <v>0.16902439024390245</v>
      </c>
      <c r="AT22" s="5">
        <v>0</v>
      </c>
      <c r="AU22" s="5">
        <v>0.71</v>
      </c>
      <c r="AV22" s="5">
        <v>0</v>
      </c>
      <c r="AW22" s="5">
        <v>0</v>
      </c>
      <c r="AX22" s="5">
        <v>0.27</v>
      </c>
      <c r="AY22" s="5">
        <v>0.14000000000000001</v>
      </c>
      <c r="AZ22" s="5">
        <v>0</v>
      </c>
      <c r="BA22" s="5">
        <v>0.28000000000000003</v>
      </c>
      <c r="BB22" s="5">
        <v>0</v>
      </c>
      <c r="BC22" s="5">
        <v>0</v>
      </c>
      <c r="BD22" s="5">
        <v>0</v>
      </c>
      <c r="BE22" s="5">
        <v>0</v>
      </c>
      <c r="BF22" s="5">
        <v>0</v>
      </c>
      <c r="BG22" s="5">
        <v>0</v>
      </c>
      <c r="BH22" s="5">
        <v>0</v>
      </c>
      <c r="BI22" s="5">
        <v>0</v>
      </c>
      <c r="BJ22" s="5">
        <v>0.28000000000000003</v>
      </c>
      <c r="BK22" s="5">
        <v>0</v>
      </c>
      <c r="BL22" s="5">
        <v>0</v>
      </c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3">
        <f>IFERROR(AVERAGEIF(B22:CP22,"&gt;0",B22:CP22),"")</f>
        <v>0.34700348432055755</v>
      </c>
    </row>
    <row r="23" spans="1:95" ht="30" customHeight="1" x14ac:dyDescent="0.25"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CQ23" s="3">
        <f>AVERAGEIF(CQ4:CQ22,"&gt;0",CQ4:CQ22)</f>
        <v>0.51018041337356079</v>
      </c>
    </row>
    <row r="24" spans="1:95" ht="20.100000000000001" customHeight="1" x14ac:dyDescent="0.25"/>
    <row r="25" spans="1:95" ht="20.100000000000001" customHeight="1" x14ac:dyDescent="0.25"/>
    <row r="26" spans="1:95" ht="20.100000000000001" customHeight="1" x14ac:dyDescent="0.25"/>
    <row r="27" spans="1:95" ht="20.100000000000001" customHeight="1" x14ac:dyDescent="0.25"/>
    <row r="28" spans="1:95" ht="20.100000000000001" customHeight="1" x14ac:dyDescent="0.25"/>
    <row r="29" spans="1:95" ht="20.100000000000001" customHeight="1" x14ac:dyDescent="0.25"/>
    <row r="30" spans="1:95" ht="20.100000000000001" customHeight="1" x14ac:dyDescent="0.25"/>
    <row r="31" spans="1:95" ht="20.100000000000001" customHeight="1" x14ac:dyDescent="0.25"/>
    <row r="32" spans="1:95" ht="20.100000000000001" customHeight="1" x14ac:dyDescent="0.25"/>
    <row r="33" ht="20.100000000000001" customHeight="1" x14ac:dyDescent="0.25"/>
    <row r="34" ht="20.100000000000001" customHeight="1" x14ac:dyDescent="0.25"/>
    <row r="35" ht="20.100000000000001" customHeight="1" x14ac:dyDescent="0.25"/>
  </sheetData>
  <mergeCells count="31">
    <mergeCell ref="B2:D2"/>
    <mergeCell ref="E2:G2"/>
    <mergeCell ref="H2:J2"/>
    <mergeCell ref="K2:M2"/>
    <mergeCell ref="N2:P2"/>
    <mergeCell ref="Q2:S2"/>
    <mergeCell ref="T2:V2"/>
    <mergeCell ref="W2:Y2"/>
    <mergeCell ref="Z2:AB2"/>
    <mergeCell ref="AC2:AE2"/>
    <mergeCell ref="AF2:AH2"/>
    <mergeCell ref="AI2:AK2"/>
    <mergeCell ref="AL2:AN2"/>
    <mergeCell ref="AO2:AQ2"/>
    <mergeCell ref="AR2:AT2"/>
    <mergeCell ref="AU2:AW2"/>
    <mergeCell ref="AX2:AZ2"/>
    <mergeCell ref="BA2:BC2"/>
    <mergeCell ref="BD2:BF2"/>
    <mergeCell ref="BG2:BI2"/>
    <mergeCell ref="BJ2:BL2"/>
    <mergeCell ref="BM2:BO2"/>
    <mergeCell ref="BP2:BR2"/>
    <mergeCell ref="BS2:BU2"/>
    <mergeCell ref="CN2:CP2"/>
    <mergeCell ref="BV2:BX2"/>
    <mergeCell ref="BY2:CA2"/>
    <mergeCell ref="CB2:CD2"/>
    <mergeCell ref="CE2:CG2"/>
    <mergeCell ref="CH2:CJ2"/>
    <mergeCell ref="CK2:CM2"/>
  </mergeCells>
  <conditionalFormatting sqref="B4:CP22">
    <cfRule type="cellIs" dxfId="12" priority="11" operator="equal">
      <formula>0</formula>
    </cfRule>
    <cfRule type="cellIs" dxfId="11" priority="12" operator="lessThan">
      <formula>0.85</formula>
    </cfRule>
    <cfRule type="cellIs" dxfId="10" priority="13" operator="greaterThanOrEqual">
      <formula>0.85</formula>
    </cfRule>
  </conditionalFormatting>
  <conditionalFormatting sqref="CQ7:CQ23">
    <cfRule type="cellIs" dxfId="9" priority="8" operator="equal">
      <formula>0</formula>
    </cfRule>
    <cfRule type="cellIs" dxfId="8" priority="9" operator="lessThan">
      <formula>0.85</formula>
    </cfRule>
    <cfRule type="cellIs" dxfId="7" priority="10" operator="greaterThanOrEqual">
      <formula>0.85</formula>
    </cfRule>
  </conditionalFormatting>
  <conditionalFormatting sqref="CQ4 CQ6">
    <cfRule type="cellIs" dxfId="6" priority="5" operator="equal">
      <formula>0</formula>
    </cfRule>
    <cfRule type="cellIs" dxfId="5" priority="6" operator="lessThan">
      <formula>0.85</formula>
    </cfRule>
    <cfRule type="cellIs" dxfId="4" priority="7" operator="greaterThanOrEqual">
      <formula>0.85</formula>
    </cfRule>
  </conditionalFormatting>
  <conditionalFormatting sqref="CQ5">
    <cfRule type="cellIs" dxfId="3" priority="1" operator="equal">
      <formula>0</formula>
    </cfRule>
    <cfRule type="cellIs" dxfId="2" priority="2" operator="lessThan">
      <formula>0.85</formula>
    </cfRule>
    <cfRule type="cellIs" dxfId="1" priority="3" operator="greaterThan">
      <formula>0.85</formula>
    </cfRule>
    <cfRule type="expression" dxfId="0" priority="4">
      <formula>(CQ5&gt;=5)*(CQ5&lt;&gt;"")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weiß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terms:modified xsi:type="dcterms:W3CDTF">2020-09-21T13:35:49Z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798273d-f5aa-46da-8e10-241f6dcd5f2d_Enabled">
    <vt:lpwstr>True</vt:lpwstr>
  </property>
  <property fmtid="{D5CDD505-2E9C-101B-9397-08002B2CF9AE}" pid="3" name="MSIP_Label_e798273d-f5aa-46da-8e10-241f6dcd5f2d_SiteId">
    <vt:lpwstr>c760270c-f3da-4cfa-9737-03808ef5579f</vt:lpwstr>
  </property>
  <property fmtid="{D5CDD505-2E9C-101B-9397-08002B2CF9AE}" pid="4" name="MSIP_Label_e798273d-f5aa-46da-8e10-241f6dcd5f2d_Owner">
    <vt:lpwstr>Ulrich.Bullmann@magna.com</vt:lpwstr>
  </property>
  <property fmtid="{D5CDD505-2E9C-101B-9397-08002B2CF9AE}" pid="5" name="MSIP_Label_e798273d-f5aa-46da-8e10-241f6dcd5f2d_SetDate">
    <vt:lpwstr>2020-09-21T13:34:43.0330915Z</vt:lpwstr>
  </property>
  <property fmtid="{D5CDD505-2E9C-101B-9397-08002B2CF9AE}" pid="6" name="MSIP_Label_e798273d-f5aa-46da-8e10-241f6dcd5f2d_Name">
    <vt:lpwstr>Internal</vt:lpwstr>
  </property>
  <property fmtid="{D5CDD505-2E9C-101B-9397-08002B2CF9AE}" pid="7" name="MSIP_Label_e798273d-f5aa-46da-8e10-241f6dcd5f2d_Application">
    <vt:lpwstr>Microsoft Azure Information Protection</vt:lpwstr>
  </property>
  <property fmtid="{D5CDD505-2E9C-101B-9397-08002B2CF9AE}" pid="8" name="MSIP_Label_e798273d-f5aa-46da-8e10-241f6dcd5f2d_ActionId">
    <vt:lpwstr>c1a6c7a0-06ed-4d97-94c8-7e4526c24b57</vt:lpwstr>
  </property>
  <property fmtid="{D5CDD505-2E9C-101B-9397-08002B2CF9AE}" pid="9" name="MSIP_Label_e798273d-f5aa-46da-8e10-241f6dcd5f2d_Extended_MSFT_Method">
    <vt:lpwstr>Automatic</vt:lpwstr>
  </property>
  <property fmtid="{D5CDD505-2E9C-101B-9397-08002B2CF9AE}" pid="10" name="Sensitivity">
    <vt:lpwstr>Internal</vt:lpwstr>
  </property>
</Properties>
</file>