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W:\Eigene Dateien\Hajo\Internet\Test\2022\"/>
    </mc:Choice>
  </mc:AlternateContent>
  <xr:revisionPtr revIDLastSave="0" documentId="13_ncr:1_{31874593-5E31-4A2F-867E-E198DD27FAEF}" xr6:coauthVersionLast="47" xr6:coauthVersionMax="47" xr10:uidLastSave="{00000000-0000-0000-0000-000000000000}"/>
  <bookViews>
    <workbookView xWindow="-120" yWindow="-120" windowWidth="29040" windowHeight="15840" activeTab="1" xr2:uid="{3B7F70CE-54C8-4B94-8BD4-887204BEEF04}"/>
  </bookViews>
  <sheets>
    <sheet name="Diagramm" sheetId="2" r:id="rId1"/>
    <sheet name="Datenquelle" sheetId="1" r:id="rId2"/>
  </sheets>
  <definedNames>
    <definedName name="Datenschnitt_Datum">#N/A</definedName>
    <definedName name="Datenschnitt_Name">#N/A</definedName>
  </definedNames>
  <calcPr calcId="191029" calcMode="manual"/>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G4" i="1"/>
  <c r="G5" i="1"/>
  <c r="G6" i="1"/>
  <c r="G7" i="1"/>
  <c r="G8" i="1"/>
  <c r="G9" i="1"/>
  <c r="G10" i="1"/>
  <c r="G11" i="1"/>
  <c r="G12" i="1"/>
  <c r="G13" i="1"/>
  <c r="G2" i="1"/>
  <c r="F4" i="1"/>
  <c r="F5" i="1"/>
  <c r="F6" i="1"/>
  <c r="F7" i="1"/>
  <c r="F8" i="1"/>
  <c r="F9" i="1"/>
  <c r="F10" i="1"/>
  <c r="F11" i="1"/>
  <c r="F12" i="1"/>
  <c r="F13" i="1"/>
  <c r="F3" i="1"/>
  <c r="F2" i="1"/>
  <c r="E3" i="1"/>
  <c r="E4" i="1"/>
  <c r="E5" i="1"/>
  <c r="E6" i="1"/>
  <c r="E7" i="1"/>
  <c r="E8" i="1"/>
  <c r="E9" i="1"/>
  <c r="E10" i="1"/>
  <c r="E11" i="1"/>
  <c r="E12" i="1"/>
  <c r="E13" i="1"/>
  <c r="E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6D596D-F251-4A16-8597-1C8D7C9416DC}" keepAlive="1" name="Abfrage - HeartWatch-Details-20220818-to-20220826" description="Verbindung mit der Abfrage 'HeartWatch-Details-20220818-to-20220826' in der Arbeitsmappe." type="5" refreshedVersion="0" background="1">
    <dbPr connection="Provider=Microsoft.Mashup.OleDb.1;Data Source=$Workbook$;Location=HeartWatch-Details-20220818-to-20220826;Extended Properties=&quot;&quot;" command="SELECT * FROM [HeartWatch-Details-20220818-to-20220826]"/>
  </connection>
  <connection id="2" xr16:uid="{2496DFAE-9686-4D5C-84E5-6AD9B0EC81BA}" keepAlive="1" name="Abfrage - HeartWatch-Details-20220818-to-20220826 (2)" description="Verbindung mit der Abfrage 'HeartWatch-Details-20220818-to-20220826 (2)' in der Arbeitsmappe." type="5" refreshedVersion="0" background="1">
    <dbPr connection="Provider=Microsoft.Mashup.OleDb.1;Data Source=$Workbook$;Location=&quot;HeartWatch-Details-20220818-to-20220826 (2)&quot;;Extended Properties=&quot;&quot;" command="SELECT * FROM [HeartWatch-Details-20220818-to-20220826 (2)]"/>
  </connection>
  <connection id="3" xr16:uid="{9A15924E-281D-482B-B26D-3595925D0394}" keepAlive="1" name="Abfrage - HeartWatch-Details-20220818-to-20220826 (3)" description="Verbindung mit der Abfrage 'HeartWatch-Details-20220818-to-20220826 (3)' in der Arbeitsmappe." type="5" refreshedVersion="8" background="1" saveData="1">
    <dbPr connection="Provider=Microsoft.Mashup.OleDb.1;Data Source=$Workbook$;Location=&quot;HeartWatch-Details-20220818-to-20220826 (3)&quot;;Extended Properties=&quot;&quot;" command="SELECT * FROM [HeartWatch-Details-20220818-to-20220826 (3)]"/>
  </connection>
  <connection id="4" xr16:uid="{4059C794-E2F8-4C60-AB7B-6040E6ABF219}" keepAlive="1" name="Abfrage - HeartWatch-Details-20220818-to-20220826 (4)" description="Verbindung mit der Abfrage 'HeartWatch-Details-20220818-to-20220826 (4)' in der Arbeitsmappe." type="5" refreshedVersion="0" background="1">
    <dbPr connection="Provider=Microsoft.Mashup.OleDb.1;Data Source=$Workbook$;Location=&quot;HeartWatch-Details-20220818-to-20220826 (4)&quot;;Extended Properties=&quot;&quot;" command="SELECT * FROM [HeartWatch-Details-20220818-to-20220826 (4)]"/>
  </connection>
  <connection id="5" xr16:uid="{E31187D1-96C5-4B89-9FC1-2004BFD71081}" keepAlive="1" name="Abfrage - HeartWatch-Details-20220818-to-20220826 (5)" description="Verbindung mit der Abfrage 'HeartWatch-Details-20220818-to-20220826 (5)' in der Arbeitsmappe." type="5" refreshedVersion="0" background="1">
    <dbPr connection="Provider=Microsoft.Mashup.OleDb.1;Data Source=$Workbook$;Location=&quot;HeartWatch-Details-20220818-to-20220826 (5)&quot;;Extended Properties=&quot;&quot;" command="SELECT * FROM [HeartWatch-Details-20220818-to-20220826 (5)]"/>
  </connection>
</connections>
</file>

<file path=xl/sharedStrings.xml><?xml version="1.0" encoding="utf-8"?>
<sst xmlns="http://schemas.openxmlformats.org/spreadsheetml/2006/main" count="19" uniqueCount="9">
  <si>
    <t>Datum</t>
  </si>
  <si>
    <t>Uhrzeit</t>
  </si>
  <si>
    <t>Wert</t>
  </si>
  <si>
    <t>Name</t>
  </si>
  <si>
    <t>&lt; 60</t>
  </si>
  <si>
    <t>60 - 100</t>
  </si>
  <si>
    <t>&gt; 100</t>
  </si>
  <si>
    <t>Person 1</t>
  </si>
  <si>
    <t>Person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</si>
</sst>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2" x14ac:knownFonts="1">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64" fontId="0" fillId="0" borderId="0" xfId="0" applyNumberFormat="1"/>
    <xf numFmtId="14" fontId="0" fillId="0" borderId="0" xfId="0" applyNumberFormat="1"/>
  </cellXfs>
  <cellStyles count="1">
    <cellStyle name="Standard" xfId="0" builtinId="0"/>
  </cellStyles>
  <dxfs count="4">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numFmt numFmtId="0" formatCode="General"/>
    </dxf>
    <dxf>
      <font>
        <b val="0"/>
        <i val="0"/>
        <strike val="0"/>
        <condense val="0"/>
        <extend val="0"/>
        <outline val="0"/>
        <shadow val="0"/>
        <u val="none"/>
        <vertAlign val="baseline"/>
        <sz val="11"/>
        <color theme="1"/>
        <name val="Calibri"/>
        <family val="2"/>
        <scheme val="minor"/>
      </font>
      <numFmt numFmtId="164" formatCode="[$-F400]h:mm:ss\ AM/PM"/>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microsoft.com/office/2007/relationships/slicerCache" Target="slicerCaches/slicerCache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Vergleich</a:t>
            </a:r>
            <a:r>
              <a:rPr lang="de-DE" baseline="0"/>
              <a:t> Herzfrequenz Person 1 und Person 2</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9766123862874418E-2"/>
          <c:y val="0.19004415011037529"/>
          <c:w val="0.93601984324101895"/>
          <c:h val="0.76960612539326623"/>
        </c:manualLayout>
      </c:layout>
      <c:scatterChart>
        <c:scatterStyle val="lineMarker"/>
        <c:varyColors val="0"/>
        <c:ser>
          <c:idx val="0"/>
          <c:order val="0"/>
          <c:tx>
            <c:v>&lt;60</c:v>
          </c:tx>
          <c:spPr>
            <a:ln w="25400" cap="rnd">
              <a:noFill/>
              <a:round/>
            </a:ln>
            <a:effectLst/>
          </c:spPr>
          <c:marker>
            <c:symbol val="circle"/>
            <c:size val="5"/>
            <c:spPr>
              <a:solidFill>
                <a:schemeClr val="accent1"/>
              </a:solidFill>
              <a:ln w="9525">
                <a:noFill/>
              </a:ln>
              <a:effectLst/>
            </c:spPr>
          </c:marker>
          <c:xVal>
            <c:numRef>
              <c:f>Datenquelle!$C$2:$C$13</c:f>
              <c:numCache>
                <c:formatCode>[$-F400]h:mm:ss\ AM/PM</c:formatCode>
                <c:ptCount val="12"/>
                <c:pt idx="0">
                  <c:v>0.2179861111111111</c:v>
                </c:pt>
                <c:pt idx="1">
                  <c:v>0.20127314814814815</c:v>
                </c:pt>
                <c:pt idx="2">
                  <c:v>0.91420138888888891</c:v>
                </c:pt>
                <c:pt idx="3">
                  <c:v>0.92614583333333333</c:v>
                </c:pt>
                <c:pt idx="4">
                  <c:v>0.72709490740740745</c:v>
                </c:pt>
                <c:pt idx="5">
                  <c:v>0.40365740740740741</c:v>
                </c:pt>
                <c:pt idx="6">
                  <c:v>0.2179861111111111</c:v>
                </c:pt>
                <c:pt idx="7">
                  <c:v>0.20127314814814815</c:v>
                </c:pt>
                <c:pt idx="8">
                  <c:v>0.91420138888888891</c:v>
                </c:pt>
                <c:pt idx="9">
                  <c:v>0.92614583333333333</c:v>
                </c:pt>
                <c:pt idx="10">
                  <c:v>0.72709490740740745</c:v>
                </c:pt>
                <c:pt idx="11">
                  <c:v>0.40365740740740741</c:v>
                </c:pt>
              </c:numCache>
            </c:numRef>
          </c:xVal>
          <c:yVal>
            <c:numRef>
              <c:f>Datenquelle!$E$2:$E$13</c:f>
              <c:numCache>
                <c:formatCode>General</c:formatCode>
                <c:ptCount val="12"/>
                <c:pt idx="0">
                  <c:v>41</c:v>
                </c:pt>
                <c:pt idx="1">
                  <c:v>42</c:v>
                </c:pt>
                <c:pt idx="2">
                  <c:v>0</c:v>
                </c:pt>
                <c:pt idx="3">
                  <c:v>0</c:v>
                </c:pt>
                <c:pt idx="4">
                  <c:v>0</c:v>
                </c:pt>
                <c:pt idx="5">
                  <c:v>0</c:v>
                </c:pt>
                <c:pt idx="6">
                  <c:v>51</c:v>
                </c:pt>
                <c:pt idx="7">
                  <c:v>52</c:v>
                </c:pt>
                <c:pt idx="8">
                  <c:v>0</c:v>
                </c:pt>
                <c:pt idx="9">
                  <c:v>0</c:v>
                </c:pt>
                <c:pt idx="10">
                  <c:v>0</c:v>
                </c:pt>
                <c:pt idx="11">
                  <c:v>0</c:v>
                </c:pt>
              </c:numCache>
            </c:numRef>
          </c:yVal>
          <c:smooth val="0"/>
          <c:extLst>
            <c:ext xmlns:c16="http://schemas.microsoft.com/office/drawing/2014/chart" uri="{C3380CC4-5D6E-409C-BE32-E72D297353CC}">
              <c16:uniqueId val="{00000000-8625-4722-B91B-DF6D3FF96DDA}"/>
            </c:ext>
          </c:extLst>
        </c:ser>
        <c:ser>
          <c:idx val="1"/>
          <c:order val="1"/>
          <c:tx>
            <c:v>60-100</c:v>
          </c:tx>
          <c:spPr>
            <a:ln w="25400" cap="rnd">
              <a:noFill/>
              <a:round/>
            </a:ln>
            <a:effectLst/>
          </c:spPr>
          <c:marker>
            <c:symbol val="circle"/>
            <c:size val="5"/>
            <c:spPr>
              <a:solidFill>
                <a:schemeClr val="accent6">
                  <a:lumMod val="75000"/>
                </a:schemeClr>
              </a:solidFill>
              <a:ln w="9525">
                <a:noFill/>
              </a:ln>
              <a:effectLst/>
            </c:spPr>
          </c:marker>
          <c:xVal>
            <c:numRef>
              <c:f>Datenquelle!$C$2:$C$13</c:f>
              <c:numCache>
                <c:formatCode>[$-F400]h:mm:ss\ AM/PM</c:formatCode>
                <c:ptCount val="12"/>
                <c:pt idx="0">
                  <c:v>0.2179861111111111</c:v>
                </c:pt>
                <c:pt idx="1">
                  <c:v>0.20127314814814815</c:v>
                </c:pt>
                <c:pt idx="2">
                  <c:v>0.91420138888888891</c:v>
                </c:pt>
                <c:pt idx="3">
                  <c:v>0.92614583333333333</c:v>
                </c:pt>
                <c:pt idx="4">
                  <c:v>0.72709490740740745</c:v>
                </c:pt>
                <c:pt idx="5">
                  <c:v>0.40365740740740741</c:v>
                </c:pt>
                <c:pt idx="6">
                  <c:v>0.2179861111111111</c:v>
                </c:pt>
                <c:pt idx="7">
                  <c:v>0.20127314814814815</c:v>
                </c:pt>
                <c:pt idx="8">
                  <c:v>0.91420138888888891</c:v>
                </c:pt>
                <c:pt idx="9">
                  <c:v>0.92614583333333333</c:v>
                </c:pt>
                <c:pt idx="10">
                  <c:v>0.72709490740740745</c:v>
                </c:pt>
                <c:pt idx="11">
                  <c:v>0.40365740740740741</c:v>
                </c:pt>
              </c:numCache>
            </c:numRef>
          </c:xVal>
          <c:yVal>
            <c:numRef>
              <c:f>Datenquelle!$F$2:$F$13</c:f>
              <c:numCache>
                <c:formatCode>General</c:formatCode>
                <c:ptCount val="12"/>
                <c:pt idx="0">
                  <c:v>0</c:v>
                </c:pt>
                <c:pt idx="1">
                  <c:v>0</c:v>
                </c:pt>
                <c:pt idx="2">
                  <c:v>61</c:v>
                </c:pt>
                <c:pt idx="3">
                  <c:v>61</c:v>
                </c:pt>
                <c:pt idx="4">
                  <c:v>0</c:v>
                </c:pt>
                <c:pt idx="5">
                  <c:v>0</c:v>
                </c:pt>
                <c:pt idx="6">
                  <c:v>0</c:v>
                </c:pt>
                <c:pt idx="7">
                  <c:v>0</c:v>
                </c:pt>
                <c:pt idx="8">
                  <c:v>71</c:v>
                </c:pt>
                <c:pt idx="9">
                  <c:v>71</c:v>
                </c:pt>
                <c:pt idx="10">
                  <c:v>0</c:v>
                </c:pt>
                <c:pt idx="11">
                  <c:v>0</c:v>
                </c:pt>
              </c:numCache>
            </c:numRef>
          </c:yVal>
          <c:smooth val="0"/>
          <c:extLst>
            <c:ext xmlns:c16="http://schemas.microsoft.com/office/drawing/2014/chart" uri="{C3380CC4-5D6E-409C-BE32-E72D297353CC}">
              <c16:uniqueId val="{00000001-8625-4722-B91B-DF6D3FF96DDA}"/>
            </c:ext>
          </c:extLst>
        </c:ser>
        <c:ser>
          <c:idx val="2"/>
          <c:order val="2"/>
          <c:tx>
            <c:v>&gt;100</c:v>
          </c:tx>
          <c:spPr>
            <a:ln w="25400" cap="rnd">
              <a:noFill/>
              <a:round/>
            </a:ln>
            <a:effectLst/>
          </c:spPr>
          <c:marker>
            <c:symbol val="circle"/>
            <c:size val="5"/>
            <c:spPr>
              <a:solidFill>
                <a:srgbClr val="FF0000"/>
              </a:solidFill>
              <a:ln w="9525">
                <a:noFill/>
              </a:ln>
              <a:effectLst/>
            </c:spPr>
          </c:marker>
          <c:xVal>
            <c:numRef>
              <c:f>Datenquelle!$C$2:$C$13</c:f>
              <c:numCache>
                <c:formatCode>[$-F400]h:mm:ss\ AM/PM</c:formatCode>
                <c:ptCount val="12"/>
                <c:pt idx="0">
                  <c:v>0.2179861111111111</c:v>
                </c:pt>
                <c:pt idx="1">
                  <c:v>0.20127314814814815</c:v>
                </c:pt>
                <c:pt idx="2">
                  <c:v>0.91420138888888891</c:v>
                </c:pt>
                <c:pt idx="3">
                  <c:v>0.92614583333333333</c:v>
                </c:pt>
                <c:pt idx="4">
                  <c:v>0.72709490740740745</c:v>
                </c:pt>
                <c:pt idx="5">
                  <c:v>0.40365740740740741</c:v>
                </c:pt>
                <c:pt idx="6">
                  <c:v>0.2179861111111111</c:v>
                </c:pt>
                <c:pt idx="7">
                  <c:v>0.20127314814814815</c:v>
                </c:pt>
                <c:pt idx="8">
                  <c:v>0.91420138888888891</c:v>
                </c:pt>
                <c:pt idx="9">
                  <c:v>0.92614583333333333</c:v>
                </c:pt>
                <c:pt idx="10">
                  <c:v>0.72709490740740745</c:v>
                </c:pt>
                <c:pt idx="11">
                  <c:v>0.40365740740740741</c:v>
                </c:pt>
              </c:numCache>
            </c:numRef>
          </c:xVal>
          <c:yVal>
            <c:numRef>
              <c:f>Datenquelle!$G$2:$G$13</c:f>
              <c:numCache>
                <c:formatCode>General</c:formatCode>
                <c:ptCount val="12"/>
                <c:pt idx="0">
                  <c:v>0</c:v>
                </c:pt>
                <c:pt idx="1">
                  <c:v>0</c:v>
                </c:pt>
                <c:pt idx="2">
                  <c:v>0</c:v>
                </c:pt>
                <c:pt idx="3">
                  <c:v>0</c:v>
                </c:pt>
                <c:pt idx="4">
                  <c:v>109</c:v>
                </c:pt>
                <c:pt idx="5">
                  <c:v>110</c:v>
                </c:pt>
                <c:pt idx="6">
                  <c:v>0</c:v>
                </c:pt>
                <c:pt idx="7">
                  <c:v>0</c:v>
                </c:pt>
                <c:pt idx="8">
                  <c:v>0</c:v>
                </c:pt>
                <c:pt idx="9">
                  <c:v>0</c:v>
                </c:pt>
                <c:pt idx="10">
                  <c:v>119</c:v>
                </c:pt>
                <c:pt idx="11">
                  <c:v>120</c:v>
                </c:pt>
              </c:numCache>
            </c:numRef>
          </c:yVal>
          <c:smooth val="0"/>
          <c:extLst>
            <c:ext xmlns:c16="http://schemas.microsoft.com/office/drawing/2014/chart" uri="{C3380CC4-5D6E-409C-BE32-E72D297353CC}">
              <c16:uniqueId val="{00000002-8625-4722-B91B-DF6D3FF96DDA}"/>
            </c:ext>
          </c:extLst>
        </c:ser>
        <c:dLbls>
          <c:showLegendKey val="0"/>
          <c:showVal val="0"/>
          <c:showCatName val="0"/>
          <c:showSerName val="0"/>
          <c:showPercent val="0"/>
          <c:showBubbleSize val="0"/>
        </c:dLbls>
        <c:axId val="502737680"/>
        <c:axId val="502734400"/>
      </c:scatterChart>
      <c:valAx>
        <c:axId val="502737680"/>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Uhrzeit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F400]h:mm:ss\ AM/PM"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02734400"/>
        <c:crosses val="autoZero"/>
        <c:crossBetween val="midCat"/>
      </c:valAx>
      <c:valAx>
        <c:axId val="502734400"/>
        <c:scaling>
          <c:orientation val="minMax"/>
          <c:max val="21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Schläge pro Minute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02737680"/>
        <c:crosses val="autoZero"/>
        <c:crossBetween val="midCat"/>
        <c:majorUnit val="5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304800</xdr:colOff>
      <xdr:row>13</xdr:row>
      <xdr:rowOff>47625</xdr:rowOff>
    </xdr:to>
    <mc:AlternateContent xmlns:mc="http://schemas.openxmlformats.org/markup-compatibility/2006" xmlns:sle15="http://schemas.microsoft.com/office/drawing/2012/slicer">
      <mc:Choice Requires="sle15">
        <xdr:graphicFrame macro="">
          <xdr:nvGraphicFramePr>
            <xdr:cNvPr id="2" name="Name">
              <a:extLst>
                <a:ext uri="{FF2B5EF4-FFF2-40B4-BE49-F238E27FC236}">
                  <a16:creationId xmlns:a16="http://schemas.microsoft.com/office/drawing/2014/main" id="{7A804520-108F-4878-B5E9-2DA93608C5B4}"/>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0" y="0"/>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0</xdr:col>
      <xdr:colOff>0</xdr:colOff>
      <xdr:row>14</xdr:row>
      <xdr:rowOff>9525</xdr:rowOff>
    </xdr:from>
    <xdr:to>
      <xdr:col>2</xdr:col>
      <xdr:colOff>304800</xdr:colOff>
      <xdr:row>40</xdr:row>
      <xdr:rowOff>9525</xdr:rowOff>
    </xdr:to>
    <mc:AlternateContent xmlns:mc="http://schemas.openxmlformats.org/markup-compatibility/2006" xmlns:sle15="http://schemas.microsoft.com/office/drawing/2012/slicer">
      <mc:Choice Requires="sle15">
        <xdr:graphicFrame macro="">
          <xdr:nvGraphicFramePr>
            <xdr:cNvPr id="3" name="Datum">
              <a:extLst>
                <a:ext uri="{FF2B5EF4-FFF2-40B4-BE49-F238E27FC236}">
                  <a16:creationId xmlns:a16="http://schemas.microsoft.com/office/drawing/2014/main" id="{0166AB16-ECE9-439A-A249-D38E54A88300}"/>
                </a:ext>
              </a:extLst>
            </xdr:cNvPr>
            <xdr:cNvGraphicFramePr/>
          </xdr:nvGraphicFramePr>
          <xdr:xfrm>
            <a:off x="0" y="0"/>
            <a:ext cx="0" cy="0"/>
          </xdr:xfrm>
          <a:graphic>
            <a:graphicData uri="http://schemas.microsoft.com/office/drawing/2010/slicer">
              <sle:slicer xmlns:sle="http://schemas.microsoft.com/office/drawing/2010/slicer" name="Datum"/>
            </a:graphicData>
          </a:graphic>
        </xdr:graphicFrame>
      </mc:Choice>
      <mc:Fallback xmlns="">
        <xdr:sp macro="" textlink="">
          <xdr:nvSpPr>
            <xdr:cNvPr id="0" name=""/>
            <xdr:cNvSpPr>
              <a:spLocks noTextEdit="1"/>
            </xdr:cNvSpPr>
          </xdr:nvSpPr>
          <xdr:spPr>
            <a:xfrm>
              <a:off x="0" y="2676525"/>
              <a:ext cx="1828800" cy="495300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3</xdr:col>
      <xdr:colOff>0</xdr:colOff>
      <xdr:row>0</xdr:row>
      <xdr:rowOff>0</xdr:rowOff>
    </xdr:from>
    <xdr:to>
      <xdr:col>23</xdr:col>
      <xdr:colOff>9525</xdr:colOff>
      <xdr:row>30</xdr:row>
      <xdr:rowOff>38100</xdr:rowOff>
    </xdr:to>
    <xdr:graphicFrame macro="">
      <xdr:nvGraphicFramePr>
        <xdr:cNvPr id="4" name="Diagramm 3">
          <a:extLst>
            <a:ext uri="{FF2B5EF4-FFF2-40B4-BE49-F238E27FC236}">
              <a16:creationId xmlns:a16="http://schemas.microsoft.com/office/drawing/2014/main" id="{EC1F476E-F2AE-4844-88EC-881DF19A9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Name" xr10:uid="{AFF3952E-70B6-4520-A357-42B0A18632B4}" sourceName="Name">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Datum" xr10:uid="{F1274221-304D-4B22-8F33-8D81B335D75D}" sourceName="Datum">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999EB2C5-A4BF-4B2E-AD23-10C789F2E325}" cache="Datenschnitt_Name" caption="Name" rowHeight="241300"/>
  <slicer name="Datum" xr10:uid="{B006C777-28C7-479E-99AC-30D7854B7533}" cache="Datenschnitt_Datum" caption="Datu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C8F3B4-D759-4526-84F7-C928680CE4D0}" name="Tabelle1" displayName="Tabelle1" ref="A1:G13" totalsRowShown="0">
  <autoFilter ref="A1:G13" xr:uid="{3AC8F3B4-D759-4526-84F7-C928680CE4D0}"/>
  <sortState xmlns:xlrd2="http://schemas.microsoft.com/office/spreadsheetml/2017/richdata2" ref="A2:G7">
    <sortCondition ref="B1:B7"/>
  </sortState>
  <tableColumns count="7">
    <tableColumn id="1" xr3:uid="{1BC9FFCB-B172-4506-88B1-89CEC740FCB2}" name="Name"/>
    <tableColumn id="2" xr3:uid="{6FBA0DEE-45A5-4C0E-A69F-2370CD5A9B0E}" name="Datum" dataDxfId="3"/>
    <tableColumn id="3" xr3:uid="{0C770229-F768-41D9-AE36-55EE0C683724}" name="Uhrzeit" dataDxfId="2"/>
    <tableColumn id="4" xr3:uid="{266C6D94-330C-4005-BC76-A1C852AFE5FC}" name="Wert"/>
    <tableColumn id="5" xr3:uid="{FC66CAED-4DB9-4E2F-96C3-AD6441DBF03E}" name="&lt; 60" dataDxfId="1">
      <calculatedColumnFormula>IF(Tabelle1[[#This Row],[Wert]]&lt;60,Tabelle1[[#This Row],[Wert]],"")</calculatedColumnFormula>
    </tableColumn>
    <tableColumn id="6" xr3:uid="{C67D5BC9-8AD7-4917-A16F-D7C5E6884D6B}" name="60 - 100">
      <calculatedColumnFormula>IF(AND(Tabelle1[[#This Row],[Wert]]&gt;=60,Tabelle1[[#This Row],[Wert]]&lt;=100),Tabelle1[[#This Row],[Wert]],"")</calculatedColumnFormula>
    </tableColumn>
    <tableColumn id="7" xr3:uid="{640A555C-8BFA-43AD-A587-8CBB4B4D7959}" name="&gt; 100" dataDxfId="0">
      <calculatedColumnFormula>IF(Tabelle1[[#This Row],[Wert]]&gt;100,Tabelle1[[#This Row],[Wert]],"")</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0E51-74F6-4B75-91EE-10E7A9F5808B}">
  <sheetPr codeName="Tabelle1"/>
  <dimension ref="A1"/>
  <sheetViews>
    <sheetView zoomScaleNormal="100" workbookViewId="0">
      <selection activeCell="C8" sqref="C8"/>
    </sheetView>
  </sheetViews>
  <sheetFormatPr baseColWidth="10" defaultRowHeight="15" x14ac:dyDescent="0.25"/>
  <sheetData/>
  <pageMargins left="0.7" right="0.7" top="0.78740157499999996" bottom="0.78740157499999996"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DA7-48E4-4C94-9930-F6DDB67B3776}">
  <sheetPr codeName="Tabelle2"/>
  <dimension ref="A1:G13"/>
  <sheetViews>
    <sheetView tabSelected="1" workbookViewId="0">
      <selection activeCell="E2" sqref="E2:G13"/>
    </sheetView>
  </sheetViews>
  <sheetFormatPr baseColWidth="10" defaultRowHeight="15" x14ac:dyDescent="0.25"/>
  <sheetData>
    <row r="1" spans="1:7" x14ac:dyDescent="0.25">
      <c r="A1" t="s">
        <v>3</v>
      </c>
      <c r="B1" t="s">
        <v>0</v>
      </c>
      <c r="C1" t="s">
        <v>1</v>
      </c>
      <c r="D1" t="s">
        <v>2</v>
      </c>
      <c r="E1" t="s">
        <v>4</v>
      </c>
      <c r="F1" t="s">
        <v>5</v>
      </c>
      <c r="G1" t="s">
        <v>6</v>
      </c>
    </row>
    <row r="2" spans="1:7" x14ac:dyDescent="0.25">
      <c r="A2" t="s">
        <v>7</v>
      </c>
      <c r="B2" s="2">
        <v>44791</v>
      </c>
      <c r="C2" s="1">
        <v>0.2179861111111111</v>
      </c>
      <c r="D2">
        <v>41</v>
      </c>
      <c r="E2">
        <f>IF(Tabelle1[[#This Row],[Wert]]&lt;60,Tabelle1[[#This Row],[Wert]],"")</f>
        <v>41</v>
      </c>
      <c r="F2" t="str">
        <f>IF(AND(Tabelle1[[#This Row],[Wert]]&gt;=60,Tabelle1[[#This Row],[Wert]]&lt;=100),Tabelle1[[#This Row],[Wert]],"")</f>
        <v/>
      </c>
      <c r="G2" t="str">
        <f>IF(Tabelle1[[#This Row],[Wert]]&gt;100,Tabelle1[[#This Row],[Wert]],"")</f>
        <v/>
      </c>
    </row>
    <row r="3" spans="1:7" x14ac:dyDescent="0.25">
      <c r="A3" t="s">
        <v>7</v>
      </c>
      <c r="B3" s="2">
        <v>44791</v>
      </c>
      <c r="C3" s="1">
        <v>0.20127314814814815</v>
      </c>
      <c r="D3">
        <v>42</v>
      </c>
      <c r="E3">
        <f>IF(Tabelle1[[#This Row],[Wert]]&lt;60,Tabelle1[[#This Row],[Wert]],"")</f>
        <v>42</v>
      </c>
      <c r="F3" t="str">
        <f>IF(AND(Tabelle1[[#This Row],[Wert]]&gt;=60,Tabelle1[[#This Row],[Wert]]&lt;=100),Tabelle1[[#This Row],[Wert]],"")</f>
        <v/>
      </c>
      <c r="G3" t="str">
        <f>IF(Tabelle1[[#This Row],[Wert]]&gt;100,Tabelle1[[#This Row],[Wert]],"")</f>
        <v/>
      </c>
    </row>
    <row r="4" spans="1:7" x14ac:dyDescent="0.25">
      <c r="A4" t="s">
        <v>7</v>
      </c>
      <c r="B4" s="2">
        <v>44791</v>
      </c>
      <c r="C4" s="1">
        <v>0.91420138888888891</v>
      </c>
      <c r="D4">
        <v>61</v>
      </c>
      <c r="E4" t="str">
        <f>IF(Tabelle1[[#This Row],[Wert]]&lt;60,Tabelle1[[#This Row],[Wert]],"")</f>
        <v/>
      </c>
      <c r="F4">
        <f>IF(AND(Tabelle1[[#This Row],[Wert]]&gt;=60,Tabelle1[[#This Row],[Wert]]&lt;=100),Tabelle1[[#This Row],[Wert]],"")</f>
        <v>61</v>
      </c>
      <c r="G4" t="str">
        <f>IF(Tabelle1[[#This Row],[Wert]]&gt;100,Tabelle1[[#This Row],[Wert]],"")</f>
        <v/>
      </c>
    </row>
    <row r="5" spans="1:7" x14ac:dyDescent="0.25">
      <c r="A5" t="s">
        <v>7</v>
      </c>
      <c r="B5" s="2">
        <v>44791</v>
      </c>
      <c r="C5" s="1">
        <v>0.92614583333333333</v>
      </c>
      <c r="D5">
        <v>61</v>
      </c>
      <c r="E5" t="str">
        <f>IF(Tabelle1[[#This Row],[Wert]]&lt;60,Tabelle1[[#This Row],[Wert]],"")</f>
        <v/>
      </c>
      <c r="F5">
        <f>IF(AND(Tabelle1[[#This Row],[Wert]]&gt;=60,Tabelle1[[#This Row],[Wert]]&lt;=100),Tabelle1[[#This Row],[Wert]],"")</f>
        <v>61</v>
      </c>
      <c r="G5" t="str">
        <f>IF(Tabelle1[[#This Row],[Wert]]&gt;100,Tabelle1[[#This Row],[Wert]],"")</f>
        <v/>
      </c>
    </row>
    <row r="6" spans="1:7" x14ac:dyDescent="0.25">
      <c r="A6" t="s">
        <v>7</v>
      </c>
      <c r="B6" s="2">
        <v>44791</v>
      </c>
      <c r="C6" s="1">
        <v>0.72709490740740745</v>
      </c>
      <c r="D6">
        <v>109</v>
      </c>
      <c r="E6" t="str">
        <f>IF(Tabelle1[[#This Row],[Wert]]&lt;60,Tabelle1[[#This Row],[Wert]],"")</f>
        <v/>
      </c>
      <c r="F6" t="str">
        <f>IF(AND(Tabelle1[[#This Row],[Wert]]&gt;=60,Tabelle1[[#This Row],[Wert]]&lt;=100),Tabelle1[[#This Row],[Wert]],"")</f>
        <v/>
      </c>
      <c r="G6">
        <f>IF(Tabelle1[[#This Row],[Wert]]&gt;100,Tabelle1[[#This Row],[Wert]],"")</f>
        <v>109</v>
      </c>
    </row>
    <row r="7" spans="1:7" x14ac:dyDescent="0.25">
      <c r="A7" t="s">
        <v>7</v>
      </c>
      <c r="B7" s="2">
        <v>44791</v>
      </c>
      <c r="C7" s="1">
        <v>0.40365740740740741</v>
      </c>
      <c r="D7">
        <v>110</v>
      </c>
      <c r="E7" t="str">
        <f>IF(Tabelle1[[#This Row],[Wert]]&lt;60,Tabelle1[[#This Row],[Wert]],"")</f>
        <v/>
      </c>
      <c r="F7" t="str">
        <f>IF(AND(Tabelle1[[#This Row],[Wert]]&gt;=60,Tabelle1[[#This Row],[Wert]]&lt;=100),Tabelle1[[#This Row],[Wert]],"")</f>
        <v/>
      </c>
      <c r="G7">
        <f>IF(Tabelle1[[#This Row],[Wert]]&gt;100,Tabelle1[[#This Row],[Wert]],"")</f>
        <v>110</v>
      </c>
    </row>
    <row r="8" spans="1:7" x14ac:dyDescent="0.25">
      <c r="A8" t="s">
        <v>8</v>
      </c>
      <c r="B8" s="2">
        <v>44791</v>
      </c>
      <c r="C8" s="1">
        <v>0.2179861111111111</v>
      </c>
      <c r="D8">
        <v>51</v>
      </c>
      <c r="E8">
        <f>IF(Tabelle1[[#This Row],[Wert]]&lt;60,Tabelle1[[#This Row],[Wert]],"")</f>
        <v>51</v>
      </c>
      <c r="F8" t="str">
        <f>IF(AND(Tabelle1[[#This Row],[Wert]]&gt;=60,Tabelle1[[#This Row],[Wert]]&lt;=100),Tabelle1[[#This Row],[Wert]],"")</f>
        <v/>
      </c>
      <c r="G8" t="str">
        <f>IF(Tabelle1[[#This Row],[Wert]]&gt;100,Tabelle1[[#This Row],[Wert]],"")</f>
        <v/>
      </c>
    </row>
    <row r="9" spans="1:7" x14ac:dyDescent="0.25">
      <c r="A9" t="s">
        <v>8</v>
      </c>
      <c r="B9" s="2">
        <v>44791</v>
      </c>
      <c r="C9" s="1">
        <v>0.20127314814814815</v>
      </c>
      <c r="D9">
        <v>52</v>
      </c>
      <c r="E9">
        <f>IF(Tabelle1[[#This Row],[Wert]]&lt;60,Tabelle1[[#This Row],[Wert]],"")</f>
        <v>52</v>
      </c>
      <c r="F9" t="str">
        <f>IF(AND(Tabelle1[[#This Row],[Wert]]&gt;=60,Tabelle1[[#This Row],[Wert]]&lt;=100),Tabelle1[[#This Row],[Wert]],"")</f>
        <v/>
      </c>
      <c r="G9" t="str">
        <f>IF(Tabelle1[[#This Row],[Wert]]&gt;100,Tabelle1[[#This Row],[Wert]],"")</f>
        <v/>
      </c>
    </row>
    <row r="10" spans="1:7" x14ac:dyDescent="0.25">
      <c r="A10" t="s">
        <v>8</v>
      </c>
      <c r="B10" s="2">
        <v>44791</v>
      </c>
      <c r="C10" s="1">
        <v>0.91420138888888891</v>
      </c>
      <c r="D10">
        <v>71</v>
      </c>
      <c r="E10" t="str">
        <f>IF(Tabelle1[[#This Row],[Wert]]&lt;60,Tabelle1[[#This Row],[Wert]],"")</f>
        <v/>
      </c>
      <c r="F10">
        <f>IF(AND(Tabelle1[[#This Row],[Wert]]&gt;=60,Tabelle1[[#This Row],[Wert]]&lt;=100),Tabelle1[[#This Row],[Wert]],"")</f>
        <v>71</v>
      </c>
      <c r="G10" t="str">
        <f>IF(Tabelle1[[#This Row],[Wert]]&gt;100,Tabelle1[[#This Row],[Wert]],"")</f>
        <v/>
      </c>
    </row>
    <row r="11" spans="1:7" x14ac:dyDescent="0.25">
      <c r="A11" t="s">
        <v>8</v>
      </c>
      <c r="B11" s="2">
        <v>44791</v>
      </c>
      <c r="C11" s="1">
        <v>0.92614583333333333</v>
      </c>
      <c r="D11">
        <v>71</v>
      </c>
      <c r="E11" t="str">
        <f>IF(Tabelle1[[#This Row],[Wert]]&lt;60,Tabelle1[[#This Row],[Wert]],"")</f>
        <v/>
      </c>
      <c r="F11">
        <f>IF(AND(Tabelle1[[#This Row],[Wert]]&gt;=60,Tabelle1[[#This Row],[Wert]]&lt;=100),Tabelle1[[#This Row],[Wert]],"")</f>
        <v>71</v>
      </c>
      <c r="G11" t="str">
        <f>IF(Tabelle1[[#This Row],[Wert]]&gt;100,Tabelle1[[#This Row],[Wert]],"")</f>
        <v/>
      </c>
    </row>
    <row r="12" spans="1:7" x14ac:dyDescent="0.25">
      <c r="A12" t="s">
        <v>8</v>
      </c>
      <c r="B12" s="2">
        <v>44791</v>
      </c>
      <c r="C12" s="1">
        <v>0.72709490740740745</v>
      </c>
      <c r="D12">
        <v>119</v>
      </c>
      <c r="E12" t="str">
        <f>IF(Tabelle1[[#This Row],[Wert]]&lt;60,Tabelle1[[#This Row],[Wert]],"")</f>
        <v/>
      </c>
      <c r="F12" t="str">
        <f>IF(AND(Tabelle1[[#This Row],[Wert]]&gt;=60,Tabelle1[[#This Row],[Wert]]&lt;=100),Tabelle1[[#This Row],[Wert]],"")</f>
        <v/>
      </c>
      <c r="G12">
        <f>IF(Tabelle1[[#This Row],[Wert]]&gt;100,Tabelle1[[#This Row],[Wert]],"")</f>
        <v>119</v>
      </c>
    </row>
    <row r="13" spans="1:7" x14ac:dyDescent="0.25">
      <c r="A13" t="s">
        <v>8</v>
      </c>
      <c r="B13" s="2">
        <v>44791</v>
      </c>
      <c r="C13" s="1">
        <v>0.40365740740740741</v>
      </c>
      <c r="D13">
        <v>120</v>
      </c>
      <c r="E13" t="str">
        <f>IF(Tabelle1[[#This Row],[Wert]]&lt;60,Tabelle1[[#This Row],[Wert]],"")</f>
        <v/>
      </c>
      <c r="F13" t="str">
        <f>IF(AND(Tabelle1[[#This Row],[Wert]]&gt;=60,Tabelle1[[#This Row],[Wert]]&lt;=100),Tabelle1[[#This Row],[Wert]],"")</f>
        <v/>
      </c>
      <c r="G13">
        <f>IF(Tabelle1[[#This Row],[Wert]]&gt;100,Tabelle1[[#This Row],[Wert]],"")</f>
        <v>120</v>
      </c>
    </row>
  </sheetData>
  <sortState xmlns:xlrd2="http://schemas.microsoft.com/office/spreadsheetml/2017/richdata2" ref="A2:G7">
    <sortCondition ref="D1:D7"/>
  </sortState>
  <phoneticPr fontId="1" type="noConversion"/>
  <pageMargins left="0.7" right="0.7" top="0.78740157499999996" bottom="0.78740157499999996" header="0.3" footer="0.3"/>
  <pageSetup paperSize="9" orientation="portrait" horizontalDpi="0"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k E A A B Q S w M E F A A C A A g A A J Y a V Q r R m l 6 l A A A A 9 g A A A B I A H A B D b 2 5 m a W c v U G F j a 2 F n Z S 5 4 b W w g o h g A K K A U A A A A A A A A A A A A A A A A A A A A A A A A A A A A h Y + x D o I w G I R f p e l O W + q g I T 9 l U D d J T E y M a 1 M q N E I x t F j e z c F H 8 h X E K O r m e H f f J X f 3 6 w 2 y o a n R R X f O t D b F M W E Y a a v a w t g y x b 0 / R g u c C d h K d Z K l R i N s X T I 4 k + L K + 3 N C a Q i B h B l p u 5 J y x m J 6 y D c 7 V e l G R s Y 6 L 6 3 S + N M q / r e w g P 1 r j O A k Z n P C 2 b g J 6 G R C b u w X 4 G P 2 T H 9 M W P a 1 7 z s t C h 2 t 1 k A n C f T 9 Q T w A U E s D B B Q A A g A I A A C W G 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A l h p V 1 B 4 c I / I B A A A 6 D w A A E w A c A E Z v c m 1 1 b G F z L 1 N l Y 3 R p b 2 4 x L m 0 g o h g A K K A U A A A A A A A A A A A A A A A A A A A A A A A A A A A A 7 V V R a 9 s w E H 4 P 5 D 8 I j 0 E C t k m 8 N p Q N P w w 7 y 8 p Y 1 + K M w e o 9 K P a l F p O l I J 1 L m 5 B / s 9 + w P 9 A / 1 k v c L V v T b K U U 8 m K / W P p 0 u r v v 9 J 1 k I U O h F U v q f / 9 N u 9 V u 2 Y I b y N k L 5 z 1 w g 1 8 4 Z o U X A 3 I h r R f 0 g q B 3 1 D / y U N + N g 4 H D Q i Y B 2 y 1 G 3 1 k F U g I h k b 3 0 Y 5 1 V J S j s v B M S / E g r p I n t O N H r 9 L M F Y 1 P F K x R p D P Y 7 6 l k 6 / D B K I w o u N S K k j 4 z u Z / b S 6 b r n M U h R C g Q T O q 7 j s k j L q l Q 2 7 P d d N l S Z z o W 6 C A e H v R 7 N z y q N k O C 1 h H A z 9 E + 0 g m 9 d t 6 Z B 5 G 9 + F m D Y B V i s p g i M 0 s n B r L i O + Y T M T 4 0 u a W 8 N 2 0 7 N 2 2 X n d / h b K Z O M S 2 5 s i K b 6 0 / E I b n 4 o 2 k O p s v H 1 b O N x b L i y U 2 3 K O n d a A 9 v Z m Y i 7 W D j H y S e i i m T I c o 6 A o o Q 5 s V i 6 b O H E H K v y 1 y r C F a 7 R r y D w N 0 j m a 3 A y W x k e K x w c + K u o a z D J C s m n r F 7 7 2 0 k i c A 4 q Z w / u G 0 E B a h s m c k L R G W w 5 + 8 i v v J d b 6 K o w 9 7 E T j W K + 9 r 3 B l 9 1 2 S 6 h d p X 2 S n F k n 6 D 6 r p L n E R s y N m P c k 5 l f P K + b m f m 4 k v W 9 J H z T 3 c y P m v Y h 5 V 1 0 Z i Y G N Y C I A r c 0 K K P l / K 3 3 / Z C j o V o 2 X l I q T g x c P n X / 1 0 Q P R n 9 h Z h 8 1 j 0 f R X 0 1 + P 6 K 9 b U E s B A i 0 A F A A C A A g A A J Y a V Q r R m l 6 l A A A A 9 g A A A B I A A A A A A A A A A A A A A A A A A A A A A E N v b m Z p Z y 9 Q Y W N r Y W d l L n h t b F B L A Q I t A B Q A A g A I A A C W G l U P y u m r p A A A A O k A A A A T A A A A A A A A A A A A A A A A A P E A A A B b Q 2 9 u d G V u d F 9 U e X B l c 1 0 u e G 1 s U E s B A i 0 A F A A C A A g A A J Y a V d Q e H C P y A Q A A O g 8 A A B M A A A A A A A A A A A A A A A A A 4 g E A A E Z v c m 1 1 b G F z L 1 N l Y 3 R p b 2 4 x L m 1 Q S w U G A A A A A A M A A w D C A A A A I Q 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d 1 E A A A A A A A B V U 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S G V h c n R X Y X R j a C 1 E Z X R h a W x z L T I w M j I w O D E 4 L X R v L T I w M j I w O D I 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k x N S I g L z 4 8 R W 5 0 c n k g V H l w Z T 0 i R m l s b E V y c m 9 y Q 2 9 k Z S I g V m F s d W U 9 I n N V b m t u b 3 d u I i A v P j x F b n R y e S B U e X B l P S J G a W x s R X J y b 3 J D b 3 V u d C I g V m F s d W U 9 I m w w I i A v P j x F b n R y e S B U e X B l P S J G a W x s T G F z d F V w Z G F 0 Z W Q i I F Z h b H V l P S J k M j A y M i 0 w O C 0 y N l Q x N j o z N D o x N y 4 z M j Q 5 N D U y W i I g L z 4 8 R W 5 0 c n k g V H l w Z T 0 i R m l s b E N v b H V t b l R 5 c G V z I i B W Y W x 1 Z T 0 i c 0 N B W U t B d 1 l E Q X d Z R 0 J n W T 0 i I C 8 + P E V u d H J 5 I F R 5 c G U 9 I k Z p b G x D b 2 x 1 b W 5 O Y W 1 l c y I g V m F s d W U 9 I n N b J n F 1 b 3 Q 7 S V N P J n F 1 b 3 Q 7 L C Z x d W 9 0 O 0 R h d H V t J n F 1 b 3 Q 7 L C Z x d W 9 0 O 1 p l a X Q m c X V v d D s s J n F 1 b 3 Q 7 Y n B t J n F 1 b 3 Q 7 L C Z x d W 9 0 O 1 N j a G x h Z i B i c G 0 m c X V v d D s s J n F 1 b 3 Q 7 U 2 l 0 e m V u Z C B i c G 0 m c X V v d D s s J n F 1 b 3 Q 7 R 2 V o Z W 4 m c X V v d D s s J n F 1 b 3 Q 7 V H J h a W 5 p b m c m c X V v d D s s J n F 1 b 3 Q 7 T W F 4 L S U m c X V v d D s s J n F 1 b 3 Q 7 V H l w J n F 1 b 3 Q 7 L C Z x d W 9 0 O 0 5 v d G l 6 Z W 4 m c X V v d D t d I i A v P j x F b n R y e S B U e X B l P S J G a W x s U 3 R h d H V z I i B W Y W x 1 Z T 0 i c 0 N v b X B s Z X R l I i A v P j x F b n R y e S B U e X B l P S J S Z W x h d G l v b n N o a X B J b m Z v Q 2 9 u d G F p b m V y I i B W Y W x 1 Z T 0 i c 3 s m c X V v d D t j b 2 x 1 b W 5 D b 3 V u d C Z x d W 9 0 O z o x M S w m c X V v d D t r Z X l D b 2 x 1 b W 5 O Y W 1 l c y Z x d W 9 0 O z p b X S w m c X V v d D t x d W V y e V J l b G F 0 a W 9 u c 2 h p c H M m c X V v d D s 6 W 1 0 s J n F 1 b 3 Q 7 Y 2 9 s d W 1 u S W R l b n R p d G l l c y Z x d W 9 0 O z p b J n F 1 b 3 Q 7 U 2 V j d G l v b j E v S G V h c n R X Y X R j a C 1 E Z X R h a W x z L T I w M j I w O D E 4 L X R v L T I w M j I w O D I 2 L 0 d l w 6 R u Z G V y d G V y I F R 5 c C 5 7 S V N P L D B 9 J n F 1 b 3 Q 7 L C Z x d W 9 0 O 1 N l Y 3 R p b 2 4 x L 0 h l Y X J 0 V 2 F 0 Y 2 g t R G V 0 Y W l s c y 0 y M D I y M D g x O C 1 0 b y 0 y M D I y M D g y N i 9 H Z c O k b m R l c n R l c i B U e X A u e 0 R h d H V t L D F 9 J n F 1 b 3 Q 7 L C Z x d W 9 0 O 1 N l Y 3 R p b 2 4 x L 0 h l Y X J 0 V 2 F 0 Y 2 g t R G V 0 Y W l s c y 0 y M D I y M D g x O C 1 0 b y 0 y M D I y M D g y N i 9 H Z c O k b m R l c n R l c i B U e X A u e 1 p l a X Q s M n 0 m c X V v d D s s J n F 1 b 3 Q 7 U 2 V j d G l v b j E v S G V h c n R X Y X R j a C 1 E Z X R h a W x z L T I w M j I w O D E 4 L X R v L T I w M j I w O D I 2 L 0 d l w 6 R u Z G V y d G V y I F R 5 c C 5 7 Y n B t L D N 9 J n F 1 b 3 Q 7 L C Z x d W 9 0 O 1 N l Y 3 R p b 2 4 x L 0 h l Y X J 0 V 2 F 0 Y 2 g t R G V 0 Y W l s c y 0 y M D I y M D g x O C 1 0 b y 0 y M D I y M D g y N i 9 H Z c O k b m R l c n R l c i B U e X A u e 1 N j a G x h Z i B i c G 0 s N H 0 m c X V v d D s s J n F 1 b 3 Q 7 U 2 V j d G l v b j E v S G V h c n R X Y X R j a C 1 E Z X R h a W x z L T I w M j I w O D E 4 L X R v L T I w M j I w O D I 2 L 0 d l w 6 R u Z G V y d G V y I F R 5 c C 5 7 U 2 l 0 e m V u Z C B i c G 0 s N X 0 m c X V v d D s s J n F 1 b 3 Q 7 U 2 V j d G l v b j E v S G V h c n R X Y X R j a C 1 E Z X R h a W x z L T I w M j I w O D E 4 L X R v L T I w M j I w O D I 2 L 0 d l w 6 R u Z G V y d G V y I F R 5 c C 5 7 R 2 V o Z W 4 s N n 0 m c X V v d D s s J n F 1 b 3 Q 7 U 2 V j d G l v b j E v S G V h c n R X Y X R j a C 1 E Z X R h a W x z L T I w M j I w O D E 4 L X R v L T I w M j I w O D I 2 L 0 d l w 6 R u Z G V y d G V y I F R 5 c C 5 7 V H J h a W 5 p b m c s N 3 0 m c X V v d D s s J n F 1 b 3 Q 7 U 2 V j d G l v b j E v S G V h c n R X Y X R j a C 1 E Z X R h a W x z L T I w M j I w O D E 4 L X R v L T I w M j I w O D I 2 L 0 d l w 6 R u Z G V y d G V y I F R 5 c C 5 7 T W F 4 L S U s O H 0 m c X V v d D s s J n F 1 b 3 Q 7 U 2 V j d G l v b j E v S G V h c n R X Y X R j a C 1 E Z X R h a W x z L T I w M j I w O D E 4 L X R v L T I w M j I w O D I 2 L 0 d l w 6 R u Z G V y d G V y I F R 5 c C 5 7 V H l w L D l 9 J n F 1 b 3 Q 7 L C Z x d W 9 0 O 1 N l Y 3 R p b 2 4 x L 0 h l Y X J 0 V 2 F 0 Y 2 g t R G V 0 Y W l s c y 0 y M D I y M D g x O C 1 0 b y 0 y M D I y M D g y N i 9 H Z c O k b m R l c n R l c i B U e X A u e 0 5 v d G l 6 Z W 4 s M T B 9 J n F 1 b 3 Q 7 X S w m c X V v d D t D b 2 x 1 b W 5 D b 3 V u d C Z x d W 9 0 O z o x M S w m c X V v d D t L Z X l D b 2 x 1 b W 5 O Y W 1 l c y Z x d W 9 0 O z p b X S w m c X V v d D t D b 2 x 1 b W 5 J Z G V u d G l 0 a W V z J n F 1 b 3 Q 7 O l s m c X V v d D t T Z W N 0 a W 9 u M S 9 I Z W F y d F d h d G N o L U R l d G F p b H M t M j A y M j A 4 M T g t d G 8 t M j A y M j A 4 M j Y v R 2 X D p G 5 k Z X J 0 Z X I g V H l w L n t J U 0 8 s M H 0 m c X V v d D s s J n F 1 b 3 Q 7 U 2 V j d G l v b j E v S G V h c n R X Y X R j a C 1 E Z X R h a W x z L T I w M j I w O D E 4 L X R v L T I w M j I w O D I 2 L 0 d l w 6 R u Z G V y d G V y I F R 5 c C 5 7 R G F 0 d W 0 s M X 0 m c X V v d D s s J n F 1 b 3 Q 7 U 2 V j d G l v b j E v S G V h c n R X Y X R j a C 1 E Z X R h a W x z L T I w M j I w O D E 4 L X R v L T I w M j I w O D I 2 L 0 d l w 6 R u Z G V y d G V y I F R 5 c C 5 7 W m V p d C w y f S Z x d W 9 0 O y w m c X V v d D t T Z W N 0 a W 9 u M S 9 I Z W F y d F d h d G N o L U R l d G F p b H M t M j A y M j A 4 M T g t d G 8 t M j A y M j A 4 M j Y v R 2 X D p G 5 k Z X J 0 Z X I g V H l w L n t i c G 0 s M 3 0 m c X V v d D s s J n F 1 b 3 Q 7 U 2 V j d G l v b j E v S G V h c n R X Y X R j a C 1 E Z X R h a W x z L T I w M j I w O D E 4 L X R v L T I w M j I w O D I 2 L 0 d l w 6 R u Z G V y d G V y I F R 5 c C 5 7 U 2 N o b G F m I G J w b S w 0 f S Z x d W 9 0 O y w m c X V v d D t T Z W N 0 a W 9 u M S 9 I Z W F y d F d h d G N o L U R l d G F p b H M t M j A y M j A 4 M T g t d G 8 t M j A y M j A 4 M j Y v R 2 X D p G 5 k Z X J 0 Z X I g V H l w L n t T a X R 6 Z W 5 k I G J w b S w 1 f S Z x d W 9 0 O y w m c X V v d D t T Z W N 0 a W 9 u M S 9 I Z W F y d F d h d G N o L U R l d G F p b H M t M j A y M j A 4 M T g t d G 8 t M j A y M j A 4 M j Y v R 2 X D p G 5 k Z X J 0 Z X I g V H l w L n t H Z W h l b i w 2 f S Z x d W 9 0 O y w m c X V v d D t T Z W N 0 a W 9 u M S 9 I Z W F y d F d h d G N o L U R l d G F p b H M t M j A y M j A 4 M T g t d G 8 t M j A y M j A 4 M j Y v R 2 X D p G 5 k Z X J 0 Z X I g V H l w L n t U c m F p b m l u Z y w 3 f S Z x d W 9 0 O y w m c X V v d D t T Z W N 0 a W 9 u M S 9 I Z W F y d F d h d G N o L U R l d G F p b H M t M j A y M j A 4 M T g t d G 8 t M j A y M j A 4 M j Y v R 2 X D p G 5 k Z X J 0 Z X I g V H l w L n t N Y X g t J S w 4 f S Z x d W 9 0 O y w m c X V v d D t T Z W N 0 a W 9 u M S 9 I Z W F y d F d h d G N o L U R l d G F p b H M t M j A y M j A 4 M T g t d G 8 t M j A y M j A 4 M j Y v R 2 X D p G 5 k Z X J 0 Z X I g V H l w L n t U e X A s O X 0 m c X V v d D s s J n F 1 b 3 Q 7 U 2 V j d G l v b j E v S G V h c n R X Y X R j a C 1 E Z X R h a W x z L T I w M j I w O D E 4 L X R v L T I w M j I w O D I 2 L 0 d l w 6 R u Z G V y d G V y I F R 5 c C 5 7 T m 9 0 a X p l b i w x M H 0 m c X V v d D t d L C Z x d W 9 0 O 1 J l b G F 0 a W 9 u c 2 h p c E l u Z m 8 m c X V v d D s 6 W 1 1 9 I i A v P j w v U 3 R h Y m x l R W 5 0 c m l l c z 4 8 L 0 l 0 Z W 0 + P E l 0 Z W 0 + P E l 0 Z W 1 M b 2 N h d G l v b j 4 8 S X R l b V R 5 c G U + R m 9 y b X V s Y T w v S X R l b V R 5 c G U + P E l 0 Z W 1 Q Y X R o P l N l Y 3 R p b 2 4 x L 0 h l Y X J 0 V 2 F 0 Y 2 g t R G V 0 Y W l s c y 0 y M D I y M D g x O C 1 0 b y 0 y M D I y M D g y N i 9 R d W V s b G U 8 L 0 l 0 Z W 1 Q Y X R o P j w v S X R l b U x v Y 2 F 0 a W 9 u P j x T d G F i b G V F b n R y a W V z I C 8 + P C 9 J d G V t P j x J d G V t P j x J d G V t T G 9 j Y X R p b 2 4 + P E l 0 Z W 1 U e X B l P k Z v c m 1 1 b G E 8 L 0 l 0 Z W 1 U e X B l P j x J d G V t U G F 0 a D 5 T Z W N 0 a W 9 u M S 9 I Z W F y d F d h d G N o L U R l d G F p b H M t M j A y M j A 4 M T g t d G 8 t M j A y M j A 4 M j Y v S C V D M y V C N m h l c i U y M G d l c 3 R 1 Z n R l J T I w S G V h Z G V y P C 9 J d G V t U G F 0 a D 4 8 L 0 l 0 Z W 1 M b 2 N h d G l v b j 4 8 U 3 R h Y m x l R W 5 0 c m l l c y A v P j w v S X R l b T 4 8 S X R l b T 4 8 S X R l b U x v Y 2 F 0 a W 9 u P j x J d G V t V H l w Z T 5 G b 3 J t d W x h P C 9 J d G V t V H l w Z T 4 8 S X R l b V B h d G g + U 2 V j d G l v b j E v S G V h c n R X Y X R j a C 1 E Z X R h a W x z L T I w M j I w O D E 4 L X R v L T I w M j I w O D I 2 L 0 d l J U M z J U E 0 b m R l c n R l c i U y M F R 5 c D w v S X R l b V B h d G g + P C 9 J d G V t T G 9 j Y X R p b 2 4 + P F N 0 Y W J s Z U V u d H J p Z X M g L z 4 8 L 0 l 0 Z W 0 + P E l 0 Z W 0 + P E l 0 Z W 1 M b 2 N h d G l v b j 4 8 S X R l b V R 5 c G U + R m 9 y b X V s Y T w v S X R l b V R 5 c G U + P E l 0 Z W 1 Q Y X R o P l N l Y 3 R p b 2 4 x L 0 h l Y X J 0 V 2 F 0 Y 2 g t R G V 0 Y W l s c y 0 y M D I y M D g x O C 1 0 b y 0 y M D I y M D g y N 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4 N D Y i I C 8 + P E V u d H J 5 I F R 5 c G U 9 I k Z p b G x F c n J v c k N v Z G U i I F Z h b H V l P S J z V W 5 r b m 9 3 b i I g L z 4 8 R W 5 0 c n k g V H l w Z T 0 i R m l s b E V y c m 9 y Q 2 9 1 b n Q i I F Z h b H V l P S J s M C I g L z 4 8 R W 5 0 c n k g V H l w Z T 0 i R m l s b E x h c 3 R V c G R h d G V k I i B W Y W x 1 Z T 0 i Z D I w M j I t M D g t M j Z U M T Y 6 M z Q 6 N D M u N z Y 2 N j U 2 N 1 o i I C 8 + P E V u d H J 5 I F R 5 c G U 9 I k Z p b G x D b 2 x 1 b W 5 U e X B l c y I g V m F s d W U 9 I n N D Q V l L Q X d Z R E F 3 W U d C Z 1 k 9 I i A v P j x F b n R y e S B U e X B l P S J G a W x s Q 2 9 s d W 1 u T m F t Z X M i I F Z h b H V l P S J z W y Z x d W 9 0 O 0 l T T y Z x d W 9 0 O y w m c X V v d D t E Y X R 1 b S Z x d W 9 0 O y w m c X V v d D t a Z W l 0 J n F 1 b 3 Q 7 L C Z x d W 9 0 O 2 J w b S Z x d W 9 0 O y w m c X V v d D t T Y 2 h s Y W Y g Y n B t J n F 1 b 3 Q 7 L C Z x d W 9 0 O 1 N p d H p l b m Q g Y n B t J n F 1 b 3 Q 7 L C Z x d W 9 0 O 0 d l a G V u J n F 1 b 3 Q 7 L C Z x d W 9 0 O 1 R y Y W l u a W 5 n J n F 1 b 3 Q 7 L C Z x d W 9 0 O 0 1 h e C 0 l J n F 1 b 3 Q 7 L C Z x d W 9 0 O 1 R 5 c C Z x d W 9 0 O y w m c X V v d D t O b 3 R p e m V u J n F 1 b 3 Q 7 X S I g L z 4 8 R W 5 0 c n k g V H l w Z T 0 i R m l s b F N 0 Y X R 1 c y I g V m F s d W U 9 I n N D b 2 1 w b G V 0 Z S I g L z 4 8 R W 5 0 c n k g V H l w Z T 0 i U m V s Y X R p b 2 5 z a G l w S W 5 m b 0 N v b n R h a W 5 l c i I g V m F s d W U 9 I n N 7 J n F 1 b 3 Q 7 Y 2 9 s d W 1 u Q 2 9 1 b n Q m c X V v d D s 6 M T E s J n F 1 b 3 Q 7 a 2 V 5 Q 2 9 s d W 1 u T m F t Z X M m c X V v d D s 6 W 1 0 s J n F 1 b 3 Q 7 c X V l c n l S Z W x h d G l v b n N o a X B z J n F 1 b 3 Q 7 O l t d L C Z x d W 9 0 O 2 N v b H V t b k l k Z W 5 0 a X R p Z X M m c X V v d D s 6 W y Z x d W 9 0 O 1 N l Y 3 R p b 2 4 x L 0 h l Y X J 0 V 2 F 0 Y 2 g t R G V 0 Y W l s c y 0 y M D I y M D g x O C 1 0 b y 0 y M D I y M D g y N i A o M i k v R 2 X D p G 5 k Z X J 0 Z X I g V H l w L n t J U 0 8 s M H 0 m c X V v d D s s J n F 1 b 3 Q 7 U 2 V j d G l v b j E v S G V h c n R X Y X R j a C 1 E Z X R h a W x z L T I w M j I w O D E 4 L X R v L T I w M j I w O D I 2 I C g y K S 9 H Z c O k b m R l c n R l c i B U e X A u e 0 R h d H V t L D F 9 J n F 1 b 3 Q 7 L C Z x d W 9 0 O 1 N l Y 3 R p b 2 4 x L 0 h l Y X J 0 V 2 F 0 Y 2 g t R G V 0 Y W l s c y 0 y M D I y M D g x O C 1 0 b y 0 y M D I y M D g y N i A o M i k v R 2 X D p G 5 k Z X J 0 Z X I g V H l w L n t a Z W l 0 L D J 9 J n F 1 b 3 Q 7 L C Z x d W 9 0 O 1 N l Y 3 R p b 2 4 x L 0 h l Y X J 0 V 2 F 0 Y 2 g t R G V 0 Y W l s c y 0 y M D I y M D g x O C 1 0 b y 0 y M D I y M D g y N i A o M i k v R 2 X D p G 5 k Z X J 0 Z X I g V H l w L n t i c G 0 s M 3 0 m c X V v d D s s J n F 1 b 3 Q 7 U 2 V j d G l v b j E v S G V h c n R X Y X R j a C 1 E Z X R h a W x z L T I w M j I w O D E 4 L X R v L T I w M j I w O D I 2 I C g y K S 9 H Z c O k b m R l c n R l c i B U e X A u e 1 N j a G x h Z i B i c G 0 s N H 0 m c X V v d D s s J n F 1 b 3 Q 7 U 2 V j d G l v b j E v S G V h c n R X Y X R j a C 1 E Z X R h a W x z L T I w M j I w O D E 4 L X R v L T I w M j I w O D I 2 I C g y K S 9 H Z c O k b m R l c n R l c i B U e X A u e 1 N p d H p l b m Q g Y n B t L D V 9 J n F 1 b 3 Q 7 L C Z x d W 9 0 O 1 N l Y 3 R p b 2 4 x L 0 h l Y X J 0 V 2 F 0 Y 2 g t R G V 0 Y W l s c y 0 y M D I y M D g x O C 1 0 b y 0 y M D I y M D g y N i A o M i k v R 2 X D p G 5 k Z X J 0 Z X I g V H l w L n t H Z W h l b i w 2 f S Z x d W 9 0 O y w m c X V v d D t T Z W N 0 a W 9 u M S 9 I Z W F y d F d h d G N o L U R l d G F p b H M t M j A y M j A 4 M T g t d G 8 t M j A y M j A 4 M j Y g K D I p L 0 d l w 6 R u Z G V y d G V y I F R 5 c C 5 7 V H J h a W 5 p b m c s N 3 0 m c X V v d D s s J n F 1 b 3 Q 7 U 2 V j d G l v b j E v S G V h c n R X Y X R j a C 1 E Z X R h a W x z L T I w M j I w O D E 4 L X R v L T I w M j I w O D I 2 I C g y K S 9 H Z c O k b m R l c n R l c i B U e X A u e 0 1 h e C 0 l L D h 9 J n F 1 b 3 Q 7 L C Z x d W 9 0 O 1 N l Y 3 R p b 2 4 x L 0 h l Y X J 0 V 2 F 0 Y 2 g t R G V 0 Y W l s c y 0 y M D I y M D g x O C 1 0 b y 0 y M D I y M D g y N i A o M i k v R 2 X D p G 5 k Z X J 0 Z X I g V H l w L n t U e X A s O X 0 m c X V v d D s s J n F 1 b 3 Q 7 U 2 V j d G l v b j E v S G V h c n R X Y X R j a C 1 E Z X R h a W x z L T I w M j I w O D E 4 L X R v L T I w M j I w O D I 2 I C g y K S 9 H Z c O k b m R l c n R l c i B U e X A u e 0 5 v d G l 6 Z W 4 s M T B 9 J n F 1 b 3 Q 7 X S w m c X V v d D t D b 2 x 1 b W 5 D b 3 V u d C Z x d W 9 0 O z o x M S w m c X V v d D t L Z X l D b 2 x 1 b W 5 O Y W 1 l c y Z x d W 9 0 O z p b X S w m c X V v d D t D b 2 x 1 b W 5 J Z G V u d G l 0 a W V z J n F 1 b 3 Q 7 O l s m c X V v d D t T Z W N 0 a W 9 u M S 9 I Z W F y d F d h d G N o L U R l d G F p b H M t M j A y M j A 4 M T g t d G 8 t M j A y M j A 4 M j Y g K D I p L 0 d l w 6 R u Z G V y d G V y I F R 5 c C 5 7 S V N P L D B 9 J n F 1 b 3 Q 7 L C Z x d W 9 0 O 1 N l Y 3 R p b 2 4 x L 0 h l Y X J 0 V 2 F 0 Y 2 g t R G V 0 Y W l s c y 0 y M D I y M D g x O C 1 0 b y 0 y M D I y M D g y N i A o M i k v R 2 X D p G 5 k Z X J 0 Z X I g V H l w L n t E Y X R 1 b S w x f S Z x d W 9 0 O y w m c X V v d D t T Z W N 0 a W 9 u M S 9 I Z W F y d F d h d G N o L U R l d G F p b H M t M j A y M j A 4 M T g t d G 8 t M j A y M j A 4 M j Y g K D I p L 0 d l w 6 R u Z G V y d G V y I F R 5 c C 5 7 W m V p d C w y f S Z x d W 9 0 O y w m c X V v d D t T Z W N 0 a W 9 u M S 9 I Z W F y d F d h d G N o L U R l d G F p b H M t M j A y M j A 4 M T g t d G 8 t M j A y M j A 4 M j Y g K D I p L 0 d l w 6 R u Z G V y d G V y I F R 5 c C 5 7 Y n B t L D N 9 J n F 1 b 3 Q 7 L C Z x d W 9 0 O 1 N l Y 3 R p b 2 4 x L 0 h l Y X J 0 V 2 F 0 Y 2 g t R G V 0 Y W l s c y 0 y M D I y M D g x O C 1 0 b y 0 y M D I y M D g y N i A o M i k v R 2 X D p G 5 k Z X J 0 Z X I g V H l w L n t T Y 2 h s Y W Y g Y n B t L D R 9 J n F 1 b 3 Q 7 L C Z x d W 9 0 O 1 N l Y 3 R p b 2 4 x L 0 h l Y X J 0 V 2 F 0 Y 2 g t R G V 0 Y W l s c y 0 y M D I y M D g x O C 1 0 b y 0 y M D I y M D g y N i A o M i k v R 2 X D p G 5 k Z X J 0 Z X I g V H l w L n t T a X R 6 Z W 5 k I G J w b S w 1 f S Z x d W 9 0 O y w m c X V v d D t T Z W N 0 a W 9 u M S 9 I Z W F y d F d h d G N o L U R l d G F p b H M t M j A y M j A 4 M T g t d G 8 t M j A y M j A 4 M j Y g K D I p L 0 d l w 6 R u Z G V y d G V y I F R 5 c C 5 7 R 2 V o Z W 4 s N n 0 m c X V v d D s s J n F 1 b 3 Q 7 U 2 V j d G l v b j E v S G V h c n R X Y X R j a C 1 E Z X R h a W x z L T I w M j I w O D E 4 L X R v L T I w M j I w O D I 2 I C g y K S 9 H Z c O k b m R l c n R l c i B U e X A u e 1 R y Y W l u a W 5 n L D d 9 J n F 1 b 3 Q 7 L C Z x d W 9 0 O 1 N l Y 3 R p b 2 4 x L 0 h l Y X J 0 V 2 F 0 Y 2 g t R G V 0 Y W l s c y 0 y M D I y M D g x O C 1 0 b y 0 y M D I y M D g y N i A o M i k v R 2 X D p G 5 k Z X J 0 Z X I g V H l w L n t N Y X g t J S w 4 f S Z x d W 9 0 O y w m c X V v d D t T Z W N 0 a W 9 u M S 9 I Z W F y d F d h d G N o L U R l d G F p b H M t M j A y M j A 4 M T g t d G 8 t M j A y M j A 4 M j Y g K D I p L 0 d l w 6 R u Z G V y d G V y I F R 5 c C 5 7 V H l w L D l 9 J n F 1 b 3 Q 7 L C Z x d W 9 0 O 1 N l Y 3 R p b 2 4 x L 0 h l Y X J 0 V 2 F 0 Y 2 g t R G V 0 Y W l s c y 0 y M D I y M D g x O C 1 0 b y 0 y M D I y M D g y N i A o M i k v R 2 X D p G 5 k Z X J 0 Z X I g V H l w L n t O b 3 R p e m V u L D E w f S Z x d W 9 0 O 1 0 s J n F 1 b 3 Q 7 U m V s Y X R p b 2 5 z a G l w S W 5 m b y Z x d W 9 0 O z p b X X 0 i I C 8 + P C 9 T d G F i b G V F b n R y a W V z P j w v S X R l b T 4 8 S X R l b T 4 8 S X R l b U x v Y 2 F 0 a W 9 u P j x J d G V t V H l w Z T 5 G b 3 J t d W x h P C 9 J d G V t V H l w Z T 4 8 S X R l b V B h d G g + U 2 V j d G l v b j E v S G V h c n R X Y X R j a C 1 E Z X R h a W x z L T I w M j I w O D E 4 L X R v L T I w M j I w O D I 2 J T I w K D I p L 1 F 1 Z W x s Z T w v S X R l b V B h d G g + P C 9 J d G V t T G 9 j Y X R p b 2 4 + P F N 0 Y W J s Z U V u d H J p Z X M g L z 4 8 L 0 l 0 Z W 0 + P E l 0 Z W 0 + P E l 0 Z W 1 M b 2 N h d G l v b j 4 8 S X R l b V R 5 c G U + R m 9 y b X V s Y T w v S X R l b V R 5 c G U + P E l 0 Z W 1 Q Y X R o P l N l Y 3 R p b 2 4 x L 0 h l Y X J 0 V 2 F 0 Y 2 g t R G V 0 Y W l s c y 0 y M D I y M D g x O C 1 0 b y 0 y M D I y M D g y N i U y M C g y K S 9 I J U M z J U I 2 a G V y J T I w Z 2 V z d H V m d G U l M j B I Z W F k Z X I 8 L 0 l 0 Z W 1 Q Y X R o P j w v S X R l b U x v Y 2 F 0 a W 9 u P j x T d G F i b G V F b n R y a W V z I C 8 + P C 9 J d G V t P j x J d G V t P j x J d G V t T G 9 j Y X R p b 2 4 + P E l 0 Z W 1 U e X B l P k Z v c m 1 1 b G E 8 L 0 l 0 Z W 1 U e X B l P j x J d G V t U G F 0 a D 5 T Z W N 0 a W 9 u M S 9 I Z W F y d F d h d G N o L U R l d G F p b H M t M j A y M j A 4 M T g t d G 8 t M j A y M j A 4 M j Y l M j A o M i k v R 2 U l Q z M l Q T R u Z G V y d G V y J T I w V H l w P C 9 J d G V t U G F 0 a D 4 8 L 0 l 0 Z W 1 M b 2 N h d G l v b j 4 8 U 3 R h Y m x l R W 5 0 c m l l c y A v P j w v S X R l b T 4 8 S X R l b T 4 8 S X R l b U x v Y 2 F 0 a W 9 u P j x J d G V t V H l w Z T 5 G b 3 J t d W x h P C 9 J d G V t V H l w Z T 4 8 S X R l b V B h d G g + U 2 V j d G l v b j E v S G V h c n R X Y X R j a C 1 E Z X R h a W x z L T I w M j I w O D E 4 L X R v L T I w M j I w O D I 2 J T I w K 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R X J y b 3 J D b 2 R l I i B W Y W x 1 Z T 0 i c 1 V u a 2 5 v d 2 4 i I C 8 + P E V u d H J 5 I F R 5 c G U 9 I k Z p b G x F c n J v c k N v d W 5 0 I i B W Y W x 1 Z T 0 i b D A i I C 8 + P E V u d H J 5 I F R 5 c G U 9 I k Z p b G x M Y X N 0 V X B k Y X R l Z C I g V m F s d W U 9 I m Q y M D I y L T A 4 L T I 2 V D E 2 O j M 0 O j E 3 L j M y N D k 0 N T J a I i A v P j x F b n R y e S B U e X B l P S J G a W x s Q 2 9 s d W 1 u V H l w Z X M i I F Z h b H V l P S J z Q 0 F Z S 0 F 3 W U R B d 1 l H Q m d Z P S I g L z 4 8 R W 5 0 c n k g V H l w Z T 0 i R m l s b E N v b H V t b k 5 h b W V z I i B W Y W x 1 Z T 0 i c 1 s m c X V v d D t J U 0 8 m c X V v d D s s J n F 1 b 3 Q 7 R G F 0 d W 0 m c X V v d D s s J n F 1 b 3 Q 7 W m V p d C Z x d W 9 0 O y w m c X V v d D t i c G 0 m c X V v d D s s J n F 1 b 3 Q 7 U 2 N o b G F m I G J w b S Z x d W 9 0 O y w m c X V v d D t T a X R 6 Z W 5 k I G J w b S Z x d W 9 0 O y w m c X V v d D t H Z W h l b i Z x d W 9 0 O y w m c X V v d D t U c m F p b m l u Z y Z x d W 9 0 O y w m c X V v d D t N Y X g t J S Z x d W 9 0 O y w m c X V v d D t U e X A m c X V v d D s s J n F 1 b 3 Q 7 T m 9 0 a X p l b i Z x d W 9 0 O 1 0 i I C 8 + P E V u d H J 5 I F R 5 c G U 9 I k Z p b G x T d G F 0 d X M i I F Z h b H V l P S J z Q 2 9 t c G x l d G U i I C 8 + P E V u d H J 5 I F R 5 c G U 9 I k Z p b G x D b 3 V u d C I g V m F s d W U 9 I m w y O T E 1 I i A v P j x F b n R y e S B U e X B l P S J S Z W x h d G l v b n N o a X B J b m Z v Q 2 9 u d G F p b m V y I i B W Y W x 1 Z T 0 i c 3 s m c X V v d D t j b 2 x 1 b W 5 D b 3 V u d C Z x d W 9 0 O z o x M S w m c X V v d D t r Z X l D b 2 x 1 b W 5 O Y W 1 l c y Z x d W 9 0 O z p b X S w m c X V v d D t x d W V y e V J l b G F 0 a W 9 u c 2 h p c H M m c X V v d D s 6 W 1 0 s J n F 1 b 3 Q 7 Y 2 9 s d W 1 u S W R l b n R p d G l l c y Z x d W 9 0 O z p b J n F 1 b 3 Q 7 U 2 V j d G l v b j E v S G V h c n R X Y X R j a C 1 E Z X R h a W x z L T I w M j I w O D E 4 L X R v L T I w M j I w O D I 2 L 0 d l w 6 R u Z G V y d G V y I F R 5 c C 5 7 S V N P L D B 9 J n F 1 b 3 Q 7 L C Z x d W 9 0 O 1 N l Y 3 R p b 2 4 x L 0 h l Y X J 0 V 2 F 0 Y 2 g t R G V 0 Y W l s c y 0 y M D I y M D g x O C 1 0 b y 0 y M D I y M D g y N i 9 H Z c O k b m R l c n R l c i B U e X A u e 0 R h d H V t L D F 9 J n F 1 b 3 Q 7 L C Z x d W 9 0 O 1 N l Y 3 R p b 2 4 x L 0 h l Y X J 0 V 2 F 0 Y 2 g t R G V 0 Y W l s c y 0 y M D I y M D g x O C 1 0 b y 0 y M D I y M D g y N i 9 H Z c O k b m R l c n R l c i B U e X A u e 1 p l a X Q s M n 0 m c X V v d D s s J n F 1 b 3 Q 7 U 2 V j d G l v b j E v S G V h c n R X Y X R j a C 1 E Z X R h a W x z L T I w M j I w O D E 4 L X R v L T I w M j I w O D I 2 L 0 d l w 6 R u Z G V y d G V y I F R 5 c C 5 7 Y n B t L D N 9 J n F 1 b 3 Q 7 L C Z x d W 9 0 O 1 N l Y 3 R p b 2 4 x L 0 h l Y X J 0 V 2 F 0 Y 2 g t R G V 0 Y W l s c y 0 y M D I y M D g x O C 1 0 b y 0 y M D I y M D g y N i 9 H Z c O k b m R l c n R l c i B U e X A u e 1 N j a G x h Z i B i c G 0 s N H 0 m c X V v d D s s J n F 1 b 3 Q 7 U 2 V j d G l v b j E v S G V h c n R X Y X R j a C 1 E Z X R h a W x z L T I w M j I w O D E 4 L X R v L T I w M j I w O D I 2 L 0 d l w 6 R u Z G V y d G V y I F R 5 c C 5 7 U 2 l 0 e m V u Z C B i c G 0 s N X 0 m c X V v d D s s J n F 1 b 3 Q 7 U 2 V j d G l v b j E v S G V h c n R X Y X R j a C 1 E Z X R h a W x z L T I w M j I w O D E 4 L X R v L T I w M j I w O D I 2 L 0 d l w 6 R u Z G V y d G V y I F R 5 c C 5 7 R 2 V o Z W 4 s N n 0 m c X V v d D s s J n F 1 b 3 Q 7 U 2 V j d G l v b j E v S G V h c n R X Y X R j a C 1 E Z X R h a W x z L T I w M j I w O D E 4 L X R v L T I w M j I w O D I 2 L 0 d l w 6 R u Z G V y d G V y I F R 5 c C 5 7 V H J h a W 5 p b m c s N 3 0 m c X V v d D s s J n F 1 b 3 Q 7 U 2 V j d G l v b j E v S G V h c n R X Y X R j a C 1 E Z X R h a W x z L T I w M j I w O D E 4 L X R v L T I w M j I w O D I 2 L 0 d l w 6 R u Z G V y d G V y I F R 5 c C 5 7 T W F 4 L S U s O H 0 m c X V v d D s s J n F 1 b 3 Q 7 U 2 V j d G l v b j E v S G V h c n R X Y X R j a C 1 E Z X R h a W x z L T I w M j I w O D E 4 L X R v L T I w M j I w O D I 2 L 0 d l w 6 R u Z G V y d G V y I F R 5 c C 5 7 V H l w L D l 9 J n F 1 b 3 Q 7 L C Z x d W 9 0 O 1 N l Y 3 R p b 2 4 x L 0 h l Y X J 0 V 2 F 0 Y 2 g t R G V 0 Y W l s c y 0 y M D I y M D g x O C 1 0 b y 0 y M D I y M D g y N i 9 H Z c O k b m R l c n R l c i B U e X A u e 0 5 v d G l 6 Z W 4 s M T B 9 J n F 1 b 3 Q 7 X S w m c X V v d D t D b 2 x 1 b W 5 D b 3 V u d C Z x d W 9 0 O z o x M S w m c X V v d D t L Z X l D b 2 x 1 b W 5 O Y W 1 l c y Z x d W 9 0 O z p b X S w m c X V v d D t D b 2 x 1 b W 5 J Z G V u d G l 0 a W V z J n F 1 b 3 Q 7 O l s m c X V v d D t T Z W N 0 a W 9 u M S 9 I Z W F y d F d h d G N o L U R l d G F p b H M t M j A y M j A 4 M T g t d G 8 t M j A y M j A 4 M j Y v R 2 X D p G 5 k Z X J 0 Z X I g V H l w L n t J U 0 8 s M H 0 m c X V v d D s s J n F 1 b 3 Q 7 U 2 V j d G l v b j E v S G V h c n R X Y X R j a C 1 E Z X R h a W x z L T I w M j I w O D E 4 L X R v L T I w M j I w O D I 2 L 0 d l w 6 R u Z G V y d G V y I F R 5 c C 5 7 R G F 0 d W 0 s M X 0 m c X V v d D s s J n F 1 b 3 Q 7 U 2 V j d G l v b j E v S G V h c n R X Y X R j a C 1 E Z X R h a W x z L T I w M j I w O D E 4 L X R v L T I w M j I w O D I 2 L 0 d l w 6 R u Z G V y d G V y I F R 5 c C 5 7 W m V p d C w y f S Z x d W 9 0 O y w m c X V v d D t T Z W N 0 a W 9 u M S 9 I Z W F y d F d h d G N o L U R l d G F p b H M t M j A y M j A 4 M T g t d G 8 t M j A y M j A 4 M j Y v R 2 X D p G 5 k Z X J 0 Z X I g V H l w L n t i c G 0 s M 3 0 m c X V v d D s s J n F 1 b 3 Q 7 U 2 V j d G l v b j E v S G V h c n R X Y X R j a C 1 E Z X R h a W x z L T I w M j I w O D E 4 L X R v L T I w M j I w O D I 2 L 0 d l w 6 R u Z G V y d G V y I F R 5 c C 5 7 U 2 N o b G F m I G J w b S w 0 f S Z x d W 9 0 O y w m c X V v d D t T Z W N 0 a W 9 u M S 9 I Z W F y d F d h d G N o L U R l d G F p b H M t M j A y M j A 4 M T g t d G 8 t M j A y M j A 4 M j Y v R 2 X D p G 5 k Z X J 0 Z X I g V H l w L n t T a X R 6 Z W 5 k I G J w b S w 1 f S Z x d W 9 0 O y w m c X V v d D t T Z W N 0 a W 9 u M S 9 I Z W F y d F d h d G N o L U R l d G F p b H M t M j A y M j A 4 M T g t d G 8 t M j A y M j A 4 M j Y v R 2 X D p G 5 k Z X J 0 Z X I g V H l w L n t H Z W h l b i w 2 f S Z x d W 9 0 O y w m c X V v d D t T Z W N 0 a W 9 u M S 9 I Z W F y d F d h d G N o L U R l d G F p b H M t M j A y M j A 4 M T g t d G 8 t M j A y M j A 4 M j Y v R 2 X D p G 5 k Z X J 0 Z X I g V H l w L n t U c m F p b m l u Z y w 3 f S Z x d W 9 0 O y w m c X V v d D t T Z W N 0 a W 9 u M S 9 I Z W F y d F d h d G N o L U R l d G F p b H M t M j A y M j A 4 M T g t d G 8 t M j A y M j A 4 M j Y v R 2 X D p G 5 k Z X J 0 Z X I g V H l w L n t N Y X g t J S w 4 f S Z x d W 9 0 O y w m c X V v d D t T Z W N 0 a W 9 u M S 9 I Z W F y d F d h d G N o L U R l d G F p b H M t M j A y M j A 4 M T g t d G 8 t M j A y M j A 4 M j Y v R 2 X D p G 5 k Z X J 0 Z X I g V H l w L n t U e X A s O X 0 m c X V v d D s s J n F 1 b 3 Q 7 U 2 V j d G l v b j E v S G V h c n R X Y X R j a C 1 E Z X R h a W x z L T I w M j I w O D E 4 L X R v L T I w M j I w O D I 2 L 0 d l w 6 R u Z G V y d G V y I F R 5 c C 5 7 T m 9 0 a X p l b i w x M H 0 m c X V v d D t d L C Z x d W 9 0 O 1 J l b G F 0 a W 9 u c 2 h p c E l u Z m 8 m c X V v d D s 6 W 1 1 9 I i A v P j x F b n R y e S B U e X B l P S J M b 2 F k Z W R U b 0 F u Y W x 5 c 2 l z U 2 V y d m l j Z X M i I F Z h b H V l P S J s M C I g L z 4 8 L 1 N 0 Y W J s Z U V u d H J p Z X M + P C 9 J d G V t P j x J d G V t P j x J d G V t T G 9 j Y X R p b 2 4 + P E l 0 Z W 1 U e X B l P k Z v c m 1 1 b G E 8 L 0 l 0 Z W 1 U e X B l P j x J d G V t U G F 0 a D 5 T Z W N 0 a W 9 u M S 9 I Z W F y d F d h d G N o L U R l d G F p b H M t M j A y M j A 4 M T g t d G 8 t M j A y M j A 4 M j Y l M j A o M y k v U X V l b G x l P C 9 J d G V t U G F 0 a D 4 8 L 0 l 0 Z W 1 M b 2 N h d G l v b j 4 8 U 3 R h Y m x l R W 5 0 c m l l c y A v P j w v S X R l b T 4 8 S X R l b T 4 8 S X R l b U x v Y 2 F 0 a W 9 u P j x J d G V t V H l w Z T 5 G b 3 J t d W x h P C 9 J d G V t V H l w Z T 4 8 S X R l b V B h d G g + U 2 V j d G l v b j E v S G V h c n R X Y X R j a C 1 E Z X R h a W x z L T I w M j I w O D E 4 L X R v L T I w M j I w O D I 2 J T I w K D M p L 0 g l Q z M l Q j Z o Z X I l M j B n Z X N 0 d W Z 0 Z S U y M E h l Y W R l c j w v S X R l b V B h d G g + P C 9 J d G V t T G 9 j Y X R p b 2 4 + P F N 0 Y W J s Z U V u d H J p Z X M g L z 4 8 L 0 l 0 Z W 0 + P E l 0 Z W 0 + P E l 0 Z W 1 M b 2 N h d G l v b j 4 8 S X R l b V R 5 c G U + R m 9 y b X V s Y T w v S X R l b V R 5 c G U + P E l 0 Z W 1 Q Y X R o P l N l Y 3 R p b 2 4 x L 0 h l Y X J 0 V 2 F 0 Y 2 g t R G V 0 Y W l s c y 0 y M D I y M D g x O C 1 0 b y 0 y M D I y M D g y N i U y M C g z K S 9 H Z S V D M y V B N G 5 k Z X J 0 Z X I l M j B U e X A 8 L 0 l 0 Z W 1 Q Y X R o P j w v S X R l b U x v Y 2 F 0 a W 9 u P j x T d G F i b G V F b n R y a W V z I C 8 + P C 9 J d G V t P j x J d G V t P j x J d G V t T G 9 j Y X R p b 2 4 + P E l 0 Z W 1 U e X B l P k Z v c m 1 1 b G E 8 L 0 l 0 Z W 1 U e X B l P j x J d G V t U G F 0 a D 5 T Z W N 0 a W 9 u M S 9 I Z W F y d F d h d G N o L U R l d G F p b H M t M j A y M j A 4 M T g t d G 8 t M j A y M j A 4 M j Y 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j g 0 N i I g L z 4 8 R W 5 0 c n k g V H l w Z T 0 i R m l s b E V y c m 9 y Q 2 9 k Z S I g V m F s d W U 9 I n N V b m t u b 3 d u I i A v P j x F b n R y e S B U e X B l P S J G a W x s R X J y b 3 J D b 3 V u d C I g V m F s d W U 9 I m w w I i A v P j x F b n R y e S B U e X B l P S J G a W x s T G F z d F V w Z G F 0 Z W Q i I F Z h b H V l P S J k M j A y M i 0 w O C 0 y N l Q x N j o 0 M j o w M C 4 y N z g y M T M 0 W i I g L z 4 8 R W 5 0 c n k g V H l w Z T 0 i R m l s b E N v b H V t b l R 5 c G V z I i B W Y W x 1 Z T 0 i c 0 N R W U t B d 1 l E Q X d Z R 0 J n W T 0 i I C 8 + P E V u d H J 5 I F R 5 c G U 9 I k Z p b G x D b 2 x 1 b W 5 O Y W 1 l c y I g V m F s d W U 9 I n N b J n F 1 b 3 Q 7 S V N P J n F 1 b 3 Q 7 L C Z x d W 9 0 O 0 R h d H V t J n F 1 b 3 Q 7 L C Z x d W 9 0 O 1 p l a X Q m c X V v d D s s J n F 1 b 3 Q 7 Y n B t J n F 1 b 3 Q 7 L C Z x d W 9 0 O 1 N j a G x h Z i B i c G 0 m c X V v d D s s J n F 1 b 3 Q 7 U 2 l 0 e m V u Z C B i c G 0 m c X V v d D s s J n F 1 b 3 Q 7 R 2 V o Z W 4 m c X V v d D s s J n F 1 b 3 Q 7 V H J h a W 5 p b m c m c X V v d D s s J n F 1 b 3 Q 7 T W F 4 L S U m c X V v d D s s J n F 1 b 3 Q 7 V H l w J n F 1 b 3 Q 7 L C Z x d W 9 0 O 0 5 v d G l 6 Z W 4 m c X V v d D t d I i A v P j x F b n R y e S B U e X B l P S J G a W x s U 3 R h d H V z I i B W Y W x 1 Z T 0 i c 0 N v b X B s Z X R l I i A v P j x F b n R y e S B U e X B l P S J S Z W x h d G l v b n N o a X B J b m Z v Q 2 9 u d G F p b m V y I i B W Y W x 1 Z T 0 i c 3 s m c X V v d D t j b 2 x 1 b W 5 D b 3 V u d C Z x d W 9 0 O z o x M S w m c X V v d D t r Z X l D b 2 x 1 b W 5 O Y W 1 l c y Z x d W 9 0 O z p b X S w m c X V v d D t x d W V y e V J l b G F 0 a W 9 u c 2 h p c H M m c X V v d D s 6 W 1 0 s J n F 1 b 3 Q 7 Y 2 9 s d W 1 u S W R l b n R p d G l l c y Z x d W 9 0 O z p b J n F 1 b 3 Q 7 U 2 V j d G l v b j E v S G V h c n R X Y X R j a C 1 E Z X R h a W x z L T I w M j I w O D E 4 L X R v L T I w M j I w O D I 2 I C g 0 K S 9 H Z c O k b m R l c n R l c i B U e X A g b W l 0 I E d l Y m l l d H N z Y 2 h l b W E u e 0 l T T y w w f S Z x d W 9 0 O y w m c X V v d D t T Z W N 0 a W 9 u M S 9 I Z W F y d F d h d G N o L U R l d G F p b H M t M j A y M j A 4 M T g t d G 8 t M j A y M j A 4 M j Y g K D Q p L 0 d l w 6 R u Z G V y d G V y I F R 5 c C 5 7 R G F 0 d W 0 s M X 0 m c X V v d D s s J n F 1 b 3 Q 7 U 2 V j d G l v b j E v S G V h c n R X Y X R j a C 1 E Z X R h a W x z L T I w M j I w O D E 4 L X R v L T I w M j I w O D I 2 I C g 0 K S 9 H Z c O k b m R l c n R l c i B U e X A u e 1 p l a X Q s M n 0 m c X V v d D s s J n F 1 b 3 Q 7 U 2 V j d G l v b j E v S G V h c n R X Y X R j a C 1 E Z X R h a W x z L T I w M j I w O D E 4 L X R v L T I w M j I w O D I 2 I C g 0 K S 9 H Z c O k b m R l c n R l c i B U e X A u e 2 J w b S w z f S Z x d W 9 0 O y w m c X V v d D t T Z W N 0 a W 9 u M S 9 I Z W F y d F d h d G N o L U R l d G F p b H M t M j A y M j A 4 M T g t d G 8 t M j A y M j A 4 M j Y g K D Q p L 0 d l w 6 R u Z G V y d G V y I F R 5 c C 5 7 U 2 N o b G F m I G J w b S w 0 f S Z x d W 9 0 O y w m c X V v d D t T Z W N 0 a W 9 u M S 9 I Z W F y d F d h d G N o L U R l d G F p b H M t M j A y M j A 4 M T g t d G 8 t M j A y M j A 4 M j Y g K D Q p L 0 d l w 6 R u Z G V y d G V y I F R 5 c C 5 7 U 2 l 0 e m V u Z C B i c G 0 s N X 0 m c X V v d D s s J n F 1 b 3 Q 7 U 2 V j d G l v b j E v S G V h c n R X Y X R j a C 1 E Z X R h a W x z L T I w M j I w O D E 4 L X R v L T I w M j I w O D I 2 I C g 0 K S 9 H Z c O k b m R l c n R l c i B U e X A u e 0 d l a G V u L D Z 9 J n F 1 b 3 Q 7 L C Z x d W 9 0 O 1 N l Y 3 R p b 2 4 x L 0 h l Y X J 0 V 2 F 0 Y 2 g t R G V 0 Y W l s c y 0 y M D I y M D g x O C 1 0 b y 0 y M D I y M D g y N i A o N C k v R 2 X D p G 5 k Z X J 0 Z X I g V H l w L n t U c m F p b m l u Z y w 3 f S Z x d W 9 0 O y w m c X V v d D t T Z W N 0 a W 9 u M S 9 I Z W F y d F d h d G N o L U R l d G F p b H M t M j A y M j A 4 M T g t d G 8 t M j A y M j A 4 M j Y g K D Q p L 0 d l w 6 R u Z G V y d G V y I F R 5 c C 5 7 T W F 4 L S U s O H 0 m c X V v d D s s J n F 1 b 3 Q 7 U 2 V j d G l v b j E v S G V h c n R X Y X R j a C 1 E Z X R h a W x z L T I w M j I w O D E 4 L X R v L T I w M j I w O D I 2 I C g 0 K S 9 H Z c O k b m R l c n R l c i B U e X A u e 1 R 5 c C w 5 f S Z x d W 9 0 O y w m c X V v d D t T Z W N 0 a W 9 u M S 9 I Z W F y d F d h d G N o L U R l d G F p b H M t M j A y M j A 4 M T g t d G 8 t M j A y M j A 4 M j Y g K D Q p L 0 d l w 6 R u Z G V y d G V y I F R 5 c C 5 7 T m 9 0 a X p l b i w x M H 0 m c X V v d D t d L C Z x d W 9 0 O 0 N v b H V t b k N v d W 5 0 J n F 1 b 3 Q 7 O j E x L C Z x d W 9 0 O 0 t l e U N v b H V t b k 5 h b W V z J n F 1 b 3 Q 7 O l t d L C Z x d W 9 0 O 0 N v b H V t b k l k Z W 5 0 a X R p Z X M m c X V v d D s 6 W y Z x d W 9 0 O 1 N l Y 3 R p b 2 4 x L 0 h l Y X J 0 V 2 F 0 Y 2 g t R G V 0 Y W l s c y 0 y M D I y M D g x O C 1 0 b y 0 y M D I y M D g y N i A o N C k v R 2 X D p G 5 k Z X J 0 Z X I g V H l w I G 1 p d C B H Z W J p Z X R z c 2 N o Z W 1 h L n t J U 0 8 s M H 0 m c X V v d D s s J n F 1 b 3 Q 7 U 2 V j d G l v b j E v S G V h c n R X Y X R j a C 1 E Z X R h a W x z L T I w M j I w O D E 4 L X R v L T I w M j I w O D I 2 I C g 0 K S 9 H Z c O k b m R l c n R l c i B U e X A u e 0 R h d H V t L D F 9 J n F 1 b 3 Q 7 L C Z x d W 9 0 O 1 N l Y 3 R p b 2 4 x L 0 h l Y X J 0 V 2 F 0 Y 2 g t R G V 0 Y W l s c y 0 y M D I y M D g x O C 1 0 b y 0 y M D I y M D g y N i A o N C k v R 2 X D p G 5 k Z X J 0 Z X I g V H l w L n t a Z W l 0 L D J 9 J n F 1 b 3 Q 7 L C Z x d W 9 0 O 1 N l Y 3 R p b 2 4 x L 0 h l Y X J 0 V 2 F 0 Y 2 g t R G V 0 Y W l s c y 0 y M D I y M D g x O C 1 0 b y 0 y M D I y M D g y N i A o N C k v R 2 X D p G 5 k Z X J 0 Z X I g V H l w L n t i c G 0 s M 3 0 m c X V v d D s s J n F 1 b 3 Q 7 U 2 V j d G l v b j E v S G V h c n R X Y X R j a C 1 E Z X R h a W x z L T I w M j I w O D E 4 L X R v L T I w M j I w O D I 2 I C g 0 K S 9 H Z c O k b m R l c n R l c i B U e X A u e 1 N j a G x h Z i B i c G 0 s N H 0 m c X V v d D s s J n F 1 b 3 Q 7 U 2 V j d G l v b j E v S G V h c n R X Y X R j a C 1 E Z X R h a W x z L T I w M j I w O D E 4 L X R v L T I w M j I w O D I 2 I C g 0 K S 9 H Z c O k b m R l c n R l c i B U e X A u e 1 N p d H p l b m Q g Y n B t L D V 9 J n F 1 b 3 Q 7 L C Z x d W 9 0 O 1 N l Y 3 R p b 2 4 x L 0 h l Y X J 0 V 2 F 0 Y 2 g t R G V 0 Y W l s c y 0 y M D I y M D g x O C 1 0 b y 0 y M D I y M D g y N i A o N C k v R 2 X D p G 5 k Z X J 0 Z X I g V H l w L n t H Z W h l b i w 2 f S Z x d W 9 0 O y w m c X V v d D t T Z W N 0 a W 9 u M S 9 I Z W F y d F d h d G N o L U R l d G F p b H M t M j A y M j A 4 M T g t d G 8 t M j A y M j A 4 M j Y g K D Q p L 0 d l w 6 R u Z G V y d G V y I F R 5 c C 5 7 V H J h a W 5 p b m c s N 3 0 m c X V v d D s s J n F 1 b 3 Q 7 U 2 V j d G l v b j E v S G V h c n R X Y X R j a C 1 E Z X R h a W x z L T I w M j I w O D E 4 L X R v L T I w M j I w O D I 2 I C g 0 K S 9 H Z c O k b m R l c n R l c i B U e X A u e 0 1 h e C 0 l L D h 9 J n F 1 b 3 Q 7 L C Z x d W 9 0 O 1 N l Y 3 R p b 2 4 x L 0 h l Y X J 0 V 2 F 0 Y 2 g t R G V 0 Y W l s c y 0 y M D I y M D g x O C 1 0 b y 0 y M D I y M D g y N i A o N C k v R 2 X D p G 5 k Z X J 0 Z X I g V H l w L n t U e X A s O X 0 m c X V v d D s s J n F 1 b 3 Q 7 U 2 V j d G l v b j E v S G V h c n R X Y X R j a C 1 E Z X R h a W x z L T I w M j I w O D E 4 L X R v L T I w M j I w O D I 2 I C g 0 K S 9 H Z c O k b m R l c n R l c i B U e X A u e 0 5 v d G l 6 Z W 4 s M T B 9 J n F 1 b 3 Q 7 X S w m c X V v d D t S Z W x h d G l v b n N o a X B J b m Z v J n F 1 b 3 Q 7 O l t d f S I g L z 4 8 L 1 N 0 Y W J s Z U V u d H J p Z X M + P C 9 J d G V t P j x J d G V t P j x J d G V t T G 9 j Y X R p b 2 4 + P E l 0 Z W 1 U e X B l P k Z v c m 1 1 b G E 8 L 0 l 0 Z W 1 U e X B l P j x J d G V t U G F 0 a D 5 T Z W N 0 a W 9 u M S 9 I Z W F y d F d h d G N o L U R l d G F p b H M t M j A y M j A 4 M T g t d G 8 t M j A y M j A 4 M j Y l M j A o N C k v U X V l b G x l P C 9 J d G V t U G F 0 a D 4 8 L 0 l 0 Z W 1 M b 2 N h d G l v b j 4 8 U 3 R h Y m x l R W 5 0 c m l l c y A v P j w v S X R l b T 4 8 S X R l b T 4 8 S X R l b U x v Y 2 F 0 a W 9 u P j x J d G V t V H l w Z T 5 G b 3 J t d W x h P C 9 J d G V t V H l w Z T 4 8 S X R l b V B h d G g + U 2 V j d G l v b j E v S G V h c n R X Y X R j a C 1 E Z X R h a W x z L T I w M j I w O D E 4 L X R v L T I w M j I w O D I 2 J T I w K D Q p L 0 g l Q z M l Q j Z o Z X I l M j B n Z X N 0 d W Z 0 Z S U y M E h l Y W R l c j w v S X R l b V B h d G g + P C 9 J d G V t T G 9 j Y X R p b 2 4 + P F N 0 Y W J s Z U V u d H J p Z X M g L z 4 8 L 0 l 0 Z W 0 + P E l 0 Z W 0 + P E l 0 Z W 1 M b 2 N h d G l v b j 4 8 S X R l b V R 5 c G U + R m 9 y b X V s Y T w v S X R l b V R 5 c G U + P E l 0 Z W 1 Q Y X R o P l N l Y 3 R p b 2 4 x L 0 h l Y X J 0 V 2 F 0 Y 2 g t R G V 0 Y W l s c y 0 y M D I y M D g x O C 1 0 b y 0 y M D I y M D g y N i U y M C g 0 K S 9 H Z S V D M y V B N G 5 k Z X J 0 Z X I l M j B U e X A 8 L 0 l 0 Z W 1 Q Y X R o P j w v S X R l b U x v Y 2 F 0 a W 9 u P j x T d G F i b G V F b n R y a W V z I C 8 + P C 9 J d G V t P j x J d G V t P j x J d G V t T G 9 j Y X R p b 2 4 + P E l 0 Z W 1 U e X B l P k Z v c m 1 1 b G E 8 L 0 l 0 Z W 1 U e X B l P j x J d G V t U G F 0 a D 5 T Z W N 0 a W 9 u M S 9 I Z W F y d F d h d G N o L U R l d G F p b H M t M j A y M j A 4 M T g t d G 8 t M j A y M j A 4 M j Y l M j A o N C k v R 2 U l Q z M l Q T R u Z G V y d G V y J T I w V H l w J T I w b W l 0 J T I w R 2 V i a W V 0 c 3 N j a G V t Y T w v S X R l b V B h d G g + P C 9 J d G V t T G 9 j Y X R p b 2 4 + P F N 0 Y W J s Z U V u d H J p Z X M g L z 4 8 L 0 l 0 Z W 0 + P E l 0 Z W 0 + P E l 0 Z W 1 M b 2 N h d G l v b j 4 8 S X R l b V R 5 c G U + R m 9 y b X V s Y T w v S X R l b V R 5 c G U + P E l 0 Z W 1 Q Y X R o P l N l Y 3 R p b 2 4 x L 0 h l Y X J 0 V 2 F 0 Y 2 g t R G V 0 Y W l s c y 0 y M D I y M D g x O C 1 0 b y 0 y M D I y M D g y N i U y M C g 1 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T E 1 I i A v P j x F b n R y e S B U e X B l P S J G a W x s R X J y b 3 J D b 2 R l I i B W Y W x 1 Z T 0 i c 1 V u a 2 5 v d 2 4 i I C 8 + P E V u d H J 5 I F R 5 c G U 9 I k Z p b G x F c n J v c k N v d W 5 0 I i B W Y W x 1 Z T 0 i b D A i I C 8 + P E V u d H J 5 I F R 5 c G U 9 I k Z p b G x M Y X N 0 V X B k Y X R l Z C I g V m F s d W U 9 I m Q y M D I y L T A 4 L T I 2 V D E 2 O j Q 0 O j M 1 L j Q 1 N z k x M z Z a I i A v P j x F b n R y e S B U e X B l P S J G a W x s Q 2 9 s d W 1 u V H l w Z X M i I F Z h b H V l P S J z Q 1 F Z S 0 F 3 W U R B d 1 l H Q m d Z P S I g L z 4 8 R W 5 0 c n k g V H l w Z T 0 i R m l s b E N v b H V t b k 5 h b W V z I i B W Y W x 1 Z T 0 i c 1 s m c X V v d D t J U 0 8 m c X V v d D s s J n F 1 b 3 Q 7 R G F 0 d W 0 m c X V v d D s s J n F 1 b 3 Q 7 W m V p d C Z x d W 9 0 O y w m c X V v d D t i c G 0 m c X V v d D s s J n F 1 b 3 Q 7 U 2 N o b G F m I G J w b S Z x d W 9 0 O y w m c X V v d D t T a X R 6 Z W 5 k I G J w b S Z x d W 9 0 O y w m c X V v d D t H Z W h l b i Z x d W 9 0 O y w m c X V v d D t U c m F p b m l u Z y Z x d W 9 0 O y w m c X V v d D t N Y X g t J S Z x d W 9 0 O y w m c X V v d D t U e X A m c X V v d D s s J n F 1 b 3 Q 7 T m 9 0 a X p l b i 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I Z W F y d F d h d G N o L U R l d G F p b H M t M j A y M j A 4 M T g t d G 8 t M j A y M j A 4 M j Y g K D U p L 0 d l w 6 R u Z G V y d G V y I F R 5 c C B t a X Q g R 2 V i a W V 0 c 3 N j a G V t Y S 5 7 S V N P L D B 9 J n F 1 b 3 Q 7 L C Z x d W 9 0 O 1 N l Y 3 R p b 2 4 x L 0 h l Y X J 0 V 2 F 0 Y 2 g t R G V 0 Y W l s c y 0 y M D I y M D g x O C 1 0 b y 0 y M D I y M D g y N i A o N S k v R 2 X D p G 5 k Z X J 0 Z X I g V H l w L n t E Y X R 1 b S w x f S Z x d W 9 0 O y w m c X V v d D t T Z W N 0 a W 9 u M S 9 I Z W F y d F d h d G N o L U R l d G F p b H M t M j A y M j A 4 M T g t d G 8 t M j A y M j A 4 M j Y g K D U p L 0 d l w 6 R u Z G V y d G V y I F R 5 c C 5 7 W m V p d C w y f S Z x d W 9 0 O y w m c X V v d D t T Z W N 0 a W 9 u M S 9 I Z W F y d F d h d G N o L U R l d G F p b H M t M j A y M j A 4 M T g t d G 8 t M j A y M j A 4 M j Y g K D U p L 0 d l w 6 R u Z G V y d G V y I F R 5 c C 5 7 Y n B t L D N 9 J n F 1 b 3 Q 7 L C Z x d W 9 0 O 1 N l Y 3 R p b 2 4 x L 0 h l Y X J 0 V 2 F 0 Y 2 g t R G V 0 Y W l s c y 0 y M D I y M D g x O C 1 0 b y 0 y M D I y M D g y N i A o N S k v R 2 X D p G 5 k Z X J 0 Z X I g V H l w L n t T Y 2 h s Y W Y g Y n B t L D R 9 J n F 1 b 3 Q 7 L C Z x d W 9 0 O 1 N l Y 3 R p b 2 4 x L 0 h l Y X J 0 V 2 F 0 Y 2 g t R G V 0 Y W l s c y 0 y M D I y M D g x O C 1 0 b y 0 y M D I y M D g y N i A o N S k v R 2 X D p G 5 k Z X J 0 Z X I g V H l w L n t T a X R 6 Z W 5 k I G J w b S w 1 f S Z x d W 9 0 O y w m c X V v d D t T Z W N 0 a W 9 u M S 9 I Z W F y d F d h d G N o L U R l d G F p b H M t M j A y M j A 4 M T g t d G 8 t M j A y M j A 4 M j Y g K D U p L 0 d l w 6 R u Z G V y d G V y I F R 5 c C 5 7 R 2 V o Z W 4 s N n 0 m c X V v d D s s J n F 1 b 3 Q 7 U 2 V j d G l v b j E v S G V h c n R X Y X R j a C 1 E Z X R h a W x z L T I w M j I w O D E 4 L X R v L T I w M j I w O D I 2 I C g 1 K S 9 H Z c O k b m R l c n R l c i B U e X A u e 1 R y Y W l u a W 5 n L D d 9 J n F 1 b 3 Q 7 L C Z x d W 9 0 O 1 N l Y 3 R p b 2 4 x L 0 h l Y X J 0 V 2 F 0 Y 2 g t R G V 0 Y W l s c y 0 y M D I y M D g x O C 1 0 b y 0 y M D I y M D g y N i A o N S k v R 2 X D p G 5 k Z X J 0 Z X I g V H l w L n t N Y X g t J S w 4 f S Z x d W 9 0 O y w m c X V v d D t T Z W N 0 a W 9 u M S 9 I Z W F y d F d h d G N o L U R l d G F p b H M t M j A y M j A 4 M T g t d G 8 t M j A y M j A 4 M j Y g K D U p L 0 d l w 6 R u Z G V y d G V y I F R 5 c C 5 7 V H l w L D l 9 J n F 1 b 3 Q 7 L C Z x d W 9 0 O 1 N l Y 3 R p b 2 4 x L 0 h l Y X J 0 V 2 F 0 Y 2 g t R G V 0 Y W l s c y 0 y M D I y M D g x O C 1 0 b y 0 y M D I y M D g y N i A o N S k v R 2 X D p G 5 k Z X J 0 Z X I g V H l w L n t O b 3 R p e m V u L D E w f S Z x d W 9 0 O 1 0 s J n F 1 b 3 Q 7 Q 2 9 s d W 1 u Q 2 9 1 b n Q m c X V v d D s 6 M T E s J n F 1 b 3 Q 7 S 2 V 5 Q 2 9 s d W 1 u T m F t Z X M m c X V v d D s 6 W 1 0 s J n F 1 b 3 Q 7 Q 2 9 s d W 1 u S W R l b n R p d G l l c y Z x d W 9 0 O z p b J n F 1 b 3 Q 7 U 2 V j d G l v b j E v S G V h c n R X Y X R j a C 1 E Z X R h a W x z L T I w M j I w O D E 4 L X R v L T I w M j I w O D I 2 I C g 1 K S 9 H Z c O k b m R l c n R l c i B U e X A g b W l 0 I E d l Y m l l d H N z Y 2 h l b W E u e 0 l T T y w w f S Z x d W 9 0 O y w m c X V v d D t T Z W N 0 a W 9 u M S 9 I Z W F y d F d h d G N o L U R l d G F p b H M t M j A y M j A 4 M T g t d G 8 t M j A y M j A 4 M j Y g K D U p L 0 d l w 6 R u Z G V y d G V y I F R 5 c C 5 7 R G F 0 d W 0 s M X 0 m c X V v d D s s J n F 1 b 3 Q 7 U 2 V j d G l v b j E v S G V h c n R X Y X R j a C 1 E Z X R h a W x z L T I w M j I w O D E 4 L X R v L T I w M j I w O D I 2 I C g 1 K S 9 H Z c O k b m R l c n R l c i B U e X A u e 1 p l a X Q s M n 0 m c X V v d D s s J n F 1 b 3 Q 7 U 2 V j d G l v b j E v S G V h c n R X Y X R j a C 1 E Z X R h a W x z L T I w M j I w O D E 4 L X R v L T I w M j I w O D I 2 I C g 1 K S 9 H Z c O k b m R l c n R l c i B U e X A u e 2 J w b S w z f S Z x d W 9 0 O y w m c X V v d D t T Z W N 0 a W 9 u M S 9 I Z W F y d F d h d G N o L U R l d G F p b H M t M j A y M j A 4 M T g t d G 8 t M j A y M j A 4 M j Y g K D U p L 0 d l w 6 R u Z G V y d G V y I F R 5 c C 5 7 U 2 N o b G F m I G J w b S w 0 f S Z x d W 9 0 O y w m c X V v d D t T Z W N 0 a W 9 u M S 9 I Z W F y d F d h d G N o L U R l d G F p b H M t M j A y M j A 4 M T g t d G 8 t M j A y M j A 4 M j Y g K D U p L 0 d l w 6 R u Z G V y d G V y I F R 5 c C 5 7 U 2 l 0 e m V u Z C B i c G 0 s N X 0 m c X V v d D s s J n F 1 b 3 Q 7 U 2 V j d G l v b j E v S G V h c n R X Y X R j a C 1 E Z X R h a W x z L T I w M j I w O D E 4 L X R v L T I w M j I w O D I 2 I C g 1 K S 9 H Z c O k b m R l c n R l c i B U e X A u e 0 d l a G V u L D Z 9 J n F 1 b 3 Q 7 L C Z x d W 9 0 O 1 N l Y 3 R p b 2 4 x L 0 h l Y X J 0 V 2 F 0 Y 2 g t R G V 0 Y W l s c y 0 y M D I y M D g x O C 1 0 b y 0 y M D I y M D g y N i A o N S k v R 2 X D p G 5 k Z X J 0 Z X I g V H l w L n t U c m F p b m l u Z y w 3 f S Z x d W 9 0 O y w m c X V v d D t T Z W N 0 a W 9 u M S 9 I Z W F y d F d h d G N o L U R l d G F p b H M t M j A y M j A 4 M T g t d G 8 t M j A y M j A 4 M j Y g K D U p L 0 d l w 6 R u Z G V y d G V y I F R 5 c C 5 7 T W F 4 L S U s O H 0 m c X V v d D s s J n F 1 b 3 Q 7 U 2 V j d G l v b j E v S G V h c n R X Y X R j a C 1 E Z X R h a W x z L T I w M j I w O D E 4 L X R v L T I w M j I w O D I 2 I C g 1 K S 9 H Z c O k b m R l c n R l c i B U e X A u e 1 R 5 c C w 5 f S Z x d W 9 0 O y w m c X V v d D t T Z W N 0 a W 9 u M S 9 I Z W F y d F d h d G N o L U R l d G F p b H M t M j A y M j A 4 M T g t d G 8 t M j A y M j A 4 M j Y g K D U p L 0 d l w 6 R u Z G V y d G V y I F R 5 c C 5 7 T m 9 0 a X p l b i w x M H 0 m c X V v d D t d L C Z x d W 9 0 O 1 J l b G F 0 a W 9 u c 2 h p c E l u Z m 8 m c X V v d D s 6 W 1 1 9 I i A v P j w v U 3 R h Y m x l R W 5 0 c m l l c z 4 8 L 0 l 0 Z W 0 + P E l 0 Z W 0 + P E l 0 Z W 1 M b 2 N h d G l v b j 4 8 S X R l b V R 5 c G U + R m 9 y b X V s Y T w v S X R l b V R 5 c G U + P E l 0 Z W 1 Q Y X R o P l N l Y 3 R p b 2 4 x L 0 h l Y X J 0 V 2 F 0 Y 2 g t R G V 0 Y W l s c y 0 y M D I y M D g x O C 1 0 b y 0 y M D I y M D g y N i U y M C g 1 K S 9 R d W V s b G U 8 L 0 l 0 Z W 1 Q Y X R o P j w v S X R l b U x v Y 2 F 0 a W 9 u P j x T d G F i b G V F b n R y a W V z I C 8 + P C 9 J d G V t P j x J d G V t P j x J d G V t T G 9 j Y X R p b 2 4 + P E l 0 Z W 1 U e X B l P k Z v c m 1 1 b G E 8 L 0 l 0 Z W 1 U e X B l P j x J d G V t U G F 0 a D 5 T Z W N 0 a W 9 u M S 9 I Z W F y d F d h d G N o L U R l d G F p b H M t M j A y M j A 4 M T g t d G 8 t M j A y M j A 4 M j Y l M j A o N S k v S C V D M y V C N m h l c i U y M G d l c 3 R 1 Z n R l J T I w S G V h Z G V y P C 9 J d G V t U G F 0 a D 4 8 L 0 l 0 Z W 1 M b 2 N h d G l v b j 4 8 U 3 R h Y m x l R W 5 0 c m l l c y A v P j w v S X R l b T 4 8 S X R l b T 4 8 S X R l b U x v Y 2 F 0 a W 9 u P j x J d G V t V H l w Z T 5 G b 3 J t d W x h P C 9 J d G V t V H l w Z T 4 8 S X R l b V B h d G g + U 2 V j d G l v b j E v S G V h c n R X Y X R j a C 1 E Z X R h a W x z L T I w M j I w O D E 4 L X R v L T I w M j I w O D I 2 J T I w K D U p L 0 d l J U M z J U E 0 b m R l c n R l c i U y M F R 5 c D w v S X R l b V B h d G g + P C 9 J d G V t T G 9 j Y X R p b 2 4 + P F N 0 Y W J s Z U V u d H J p Z X M g L z 4 8 L 0 l 0 Z W 0 + P E l 0 Z W 0 + P E l 0 Z W 1 M b 2 N h d G l v b j 4 8 S X R l b V R 5 c G U + R m 9 y b X V s Y T w v S X R l b V R 5 c G U + P E l 0 Z W 1 Q Y X R o P l N l Y 3 R p b 2 4 x L 0 h l Y X J 0 V 2 F 0 Y 2 g t R G V 0 Y W l s c y 0 y M D I y M D g x O C 1 0 b y 0 y M D I y M D g y N i U y M C g 1 K S 9 H Z S V D M y V B N G 5 k Z X J 0 Z X I l M j B U e X A l M j B t a X Q l M j B H Z W J p Z X R z c 2 N o Z W 1 h P C 9 J d G V t U G F 0 a D 4 8 L 0 l 0 Z W 1 M b 2 N h d G l v b j 4 8 U 3 R h Y m x l R W 5 0 c m l l c y A v P j w v S X R l b T 4 8 L 0 l 0 Z W 1 z P j w v T G 9 j Y W x Q Y W N r Y W d l T W V 0 Y W R h d G F G a W x l P h Y A A A B Q S w U G A A A A A A A A A A A A A A A A A A A A A A A A J g E A A A E A A A D Q j J 3 f A R X R E Y x 6 A M B P w p f r A Q A A A B k M U k C a 2 K Z B h d K e n d y x / n U A A A A A A g A A A A A A E G Y A A A A B A A A g A A A A + J X 3 e K u B y 1 x r G A B 6 + x a i r l f L 3 f o J a 5 F T C q H f + n W 9 P p 8 A A A A A D o A A A A A C A A A g A A A A W z X P 7 + w n L K w B v B g X J l 3 a o J + u l Y T l t n d b a O o X l R a s J o F Q A A A A X z D M q O Y n P A u 0 Y 4 P D H K H 2 B A L W J O N K I u k g P s u O / y k L f 3 l k o R i k R Z w S R / f p D l g A n v g W A P 8 S 3 7 u E D H Z + f 2 H T 7 w 4 k X t o R t e j m 0 1 i 1 U 4 K o j 9 R W 2 Y 1 A A A A A c A G X v G b D w j W S K G 2 K u D B P N O Z N / f U 7 S n 2 y D i N V z n e 4 p W 8 w d E 2 W Q E 3 t U V V f 9 s x m H v W U T X q Q 0 W 2 K m S s I T X c d r A D 5 9 A = = < / D a t a M a s h u p > 
</file>

<file path=customXml/itemProps1.xml><?xml version="1.0" encoding="utf-8"?>
<ds:datastoreItem xmlns:ds="http://schemas.openxmlformats.org/officeDocument/2006/customXml" ds:itemID="{B75C2A78-8AA0-4387-A2BF-56ABEEEC91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Diagramm</vt:lpstr>
      <vt:lpstr>Datenquelle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Herzig</dc:creator>
  <cp:lastModifiedBy>.</cp:lastModifiedBy>
  <dcterms:created xsi:type="dcterms:W3CDTF">2022-08-26T12:10:41Z</dcterms:created>
  <dcterms:modified xsi:type="dcterms:W3CDTF">2022-08-27T11:32:05Z</dcterms:modified>
</cp:coreProperties>
</file>