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37920" windowHeight="1209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0" i="1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C41"/>
  <c r="C40"/>
  <c r="AG38"/>
  <c r="AG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C39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8"/>
  <c r="B38"/>
  <c r="B39"/>
  <c r="B40"/>
  <c r="B41"/>
  <c r="A39"/>
  <c r="A40"/>
  <c r="A41"/>
  <c r="A38"/>
  <c r="C17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R17"/>
  <c r="S17"/>
  <c r="T17"/>
  <c r="U17"/>
  <c r="V17"/>
  <c r="W17"/>
  <c r="X17"/>
  <c r="Y17"/>
  <c r="Z17"/>
  <c r="AA17"/>
  <c r="AB17"/>
  <c r="R18"/>
  <c r="S18"/>
  <c r="T18"/>
  <c r="U18"/>
  <c r="V18"/>
  <c r="W18"/>
  <c r="X18"/>
  <c r="Y18"/>
  <c r="Z18"/>
  <c r="AA18"/>
  <c r="AB18"/>
  <c r="AG18"/>
  <c r="AF18"/>
  <c r="AE18"/>
  <c r="AD18"/>
  <c r="AC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Q17"/>
  <c r="P17"/>
  <c r="O17"/>
  <c r="N17"/>
  <c r="M17"/>
  <c r="L17"/>
  <c r="K17"/>
  <c r="J17"/>
  <c r="I17"/>
  <c r="H17"/>
  <c r="G17"/>
  <c r="F17"/>
  <c r="E17"/>
  <c r="D1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C9"/>
  <c r="C8"/>
  <c r="B33"/>
  <c r="B32"/>
  <c r="B31"/>
  <c r="B30"/>
  <c r="B25"/>
  <c r="B24"/>
  <c r="B23"/>
  <c r="B22"/>
  <c r="B21"/>
  <c r="B20"/>
  <c r="B16"/>
  <c r="B15"/>
  <c r="B14"/>
  <c r="B13"/>
  <c r="B12"/>
  <c r="B11"/>
  <c r="B7"/>
  <c r="B6"/>
  <c r="B5"/>
  <c r="B4"/>
  <c r="B3"/>
  <c r="B2"/>
</calcChain>
</file>

<file path=xl/sharedStrings.xml><?xml version="1.0" encoding="utf-8"?>
<sst xmlns="http://schemas.openxmlformats.org/spreadsheetml/2006/main" count="138" uniqueCount="9">
  <si>
    <t>Tour 1</t>
  </si>
  <si>
    <t>T</t>
  </si>
  <si>
    <t>N</t>
  </si>
  <si>
    <t>Tour 2</t>
  </si>
  <si>
    <t>Tour 3</t>
  </si>
  <si>
    <t>Tour 4</t>
  </si>
  <si>
    <t>Anton</t>
  </si>
  <si>
    <t>Kontrolle</t>
  </si>
  <si>
    <t>Druckplan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</si>
</sst>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15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ffice-hilfe.com/support/download.php?id=409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</sheetNames>
    <sheetDataSet>
      <sheetData sheetId="0"/>
      <sheetData sheetId="1">
        <row r="1">
          <cell r="A1">
            <v>1</v>
          </cell>
          <cell r="B1" t="str">
            <v>Anton</v>
          </cell>
        </row>
        <row r="2">
          <cell r="A2">
            <v>2</v>
          </cell>
          <cell r="B2" t="str">
            <v>Bernd</v>
          </cell>
        </row>
        <row r="3">
          <cell r="A3">
            <v>3</v>
          </cell>
          <cell r="B3" t="str">
            <v>Carmen</v>
          </cell>
        </row>
        <row r="4">
          <cell r="A4">
            <v>4</v>
          </cell>
          <cell r="B4" t="str">
            <v>Dieter</v>
          </cell>
        </row>
        <row r="5">
          <cell r="A5">
            <v>5</v>
          </cell>
          <cell r="B5" t="str">
            <v>Elke</v>
          </cell>
        </row>
        <row r="6">
          <cell r="A6">
            <v>6</v>
          </cell>
          <cell r="B6" t="str">
            <v>Frank</v>
          </cell>
        </row>
        <row r="7">
          <cell r="A7">
            <v>7</v>
          </cell>
          <cell r="B7" t="str">
            <v>Gisela</v>
          </cell>
        </row>
        <row r="8">
          <cell r="A8">
            <v>8</v>
          </cell>
          <cell r="B8" t="str">
            <v>Horst</v>
          </cell>
        </row>
        <row r="9">
          <cell r="A9">
            <v>9</v>
          </cell>
          <cell r="B9" t="str">
            <v>Inge</v>
          </cell>
        </row>
        <row r="10">
          <cell r="A10">
            <v>10</v>
          </cell>
          <cell r="B10" t="str">
            <v>Jochen</v>
          </cell>
        </row>
        <row r="11">
          <cell r="A11">
            <v>11</v>
          </cell>
          <cell r="B11" t="str">
            <v>Klaus</v>
          </cell>
        </row>
        <row r="12">
          <cell r="A12">
            <v>12</v>
          </cell>
          <cell r="B12" t="str">
            <v>Ludwig</v>
          </cell>
        </row>
        <row r="13">
          <cell r="A13">
            <v>13</v>
          </cell>
          <cell r="B13" t="str">
            <v>Meike</v>
          </cell>
        </row>
        <row r="14">
          <cell r="A14">
            <v>14</v>
          </cell>
          <cell r="B14" t="str">
            <v>Norbert</v>
          </cell>
        </row>
        <row r="15">
          <cell r="A15">
            <v>15</v>
          </cell>
          <cell r="B15" t="str">
            <v>Oskar</v>
          </cell>
        </row>
        <row r="16">
          <cell r="A16">
            <v>16</v>
          </cell>
          <cell r="B16" t="str">
            <v>Paul</v>
          </cell>
        </row>
        <row r="17">
          <cell r="A17">
            <v>17</v>
          </cell>
          <cell r="B17" t="str">
            <v>Quequec</v>
          </cell>
        </row>
        <row r="18">
          <cell r="A18">
            <v>18</v>
          </cell>
          <cell r="B18" t="str">
            <v>Rolf</v>
          </cell>
        </row>
        <row r="19">
          <cell r="A19">
            <v>19</v>
          </cell>
          <cell r="B19" t="str">
            <v>Silke</v>
          </cell>
        </row>
        <row r="20">
          <cell r="A20">
            <v>20</v>
          </cell>
          <cell r="B20" t="str">
            <v>Thomas</v>
          </cell>
        </row>
        <row r="21">
          <cell r="A21">
            <v>21</v>
          </cell>
          <cell r="B21" t="str">
            <v>Ute</v>
          </cell>
        </row>
        <row r="22">
          <cell r="A22">
            <v>22</v>
          </cell>
          <cell r="B22" t="str">
            <v>Volker</v>
          </cell>
        </row>
        <row r="23">
          <cell r="A23">
            <v>23</v>
          </cell>
          <cell r="B23" t="str">
            <v>Waltraud</v>
          </cell>
        </row>
        <row r="24">
          <cell r="A24">
            <v>24</v>
          </cell>
          <cell r="B24" t="str">
            <v>Xaver</v>
          </cell>
        </row>
        <row r="25">
          <cell r="A25">
            <v>25</v>
          </cell>
          <cell r="B25" t="str">
            <v>Yvonne</v>
          </cell>
        </row>
        <row r="26">
          <cell r="A26">
            <v>26</v>
          </cell>
          <cell r="B26" t="str">
            <v>Zacharias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1"/>
  <sheetViews>
    <sheetView tabSelected="1" workbookViewId="0">
      <selection activeCell="AH39" sqref="AH39"/>
    </sheetView>
  </sheetViews>
  <sheetFormatPr baseColWidth="10" defaultRowHeight="12.75"/>
  <cols>
    <col min="1" max="1" width="6.140625" bestFit="1" customWidth="1"/>
    <col min="2" max="2" width="7.42578125" bestFit="1" customWidth="1"/>
    <col min="3" max="33" width="3.5703125" style="1" customWidth="1"/>
  </cols>
  <sheetData>
    <row r="1" spans="1:33">
      <c r="A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</row>
    <row r="2" spans="1:33">
      <c r="A2">
        <v>1</v>
      </c>
      <c r="B2" t="str">
        <f>VLOOKUP(A2,[1]Tabelle2!A$1:B$65536,2,FALSE)</f>
        <v>Anton</v>
      </c>
      <c r="E2" s="1" t="s">
        <v>1</v>
      </c>
      <c r="F2" s="1" t="s">
        <v>1</v>
      </c>
      <c r="I2" s="1" t="s">
        <v>2</v>
      </c>
      <c r="J2" s="1" t="s">
        <v>2</v>
      </c>
      <c r="K2" s="1" t="s">
        <v>2</v>
      </c>
      <c r="L2" s="1" t="s">
        <v>2</v>
      </c>
      <c r="Q2" s="1" t="s">
        <v>1</v>
      </c>
      <c r="R2" s="1" t="s">
        <v>1</v>
      </c>
      <c r="AC2" s="1" t="s">
        <v>1</v>
      </c>
      <c r="AD2" s="1" t="s">
        <v>1</v>
      </c>
    </row>
    <row r="3" spans="1:33">
      <c r="A3">
        <v>2</v>
      </c>
      <c r="B3" t="str">
        <f>VLOOKUP(A3,[1]Tabelle2!A$1:B$65536,2,FALSE)</f>
        <v>Bernd</v>
      </c>
      <c r="C3" s="1" t="s">
        <v>1</v>
      </c>
      <c r="D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Q3" s="1" t="s">
        <v>2</v>
      </c>
      <c r="R3" s="1" t="s">
        <v>2</v>
      </c>
      <c r="S3" s="1" t="s">
        <v>2</v>
      </c>
      <c r="T3" s="1" t="s">
        <v>2</v>
      </c>
      <c r="W3" s="1" t="s">
        <v>1</v>
      </c>
      <c r="X3" s="1" t="s">
        <v>1</v>
      </c>
      <c r="Y3" s="1" t="s">
        <v>1</v>
      </c>
      <c r="Z3" s="1" t="s">
        <v>1</v>
      </c>
      <c r="AC3" s="1" t="s">
        <v>2</v>
      </c>
      <c r="AD3" s="1" t="s">
        <v>2</v>
      </c>
    </row>
    <row r="4" spans="1:33">
      <c r="A4">
        <v>3</v>
      </c>
      <c r="B4" t="str">
        <f>VLOOKUP(A4,[1]Tabelle2!A$1:B$65536,2,FALSE)</f>
        <v>Carmen</v>
      </c>
      <c r="G4" s="1" t="s">
        <v>2</v>
      </c>
      <c r="H4" s="1" t="s">
        <v>2</v>
      </c>
      <c r="M4" s="1" t="s">
        <v>1</v>
      </c>
      <c r="N4" s="1" t="s">
        <v>1</v>
      </c>
      <c r="O4" s="1" t="s">
        <v>1</v>
      </c>
      <c r="P4" s="1" t="s">
        <v>1</v>
      </c>
      <c r="U4" s="1" t="s">
        <v>2</v>
      </c>
      <c r="V4" s="1" t="s">
        <v>2</v>
      </c>
      <c r="W4" s="1" t="s">
        <v>2</v>
      </c>
      <c r="X4" s="1" t="s">
        <v>2</v>
      </c>
      <c r="AA4" s="1" t="s">
        <v>1</v>
      </c>
      <c r="AB4" s="1" t="s">
        <v>1</v>
      </c>
      <c r="AE4" s="1" t="s">
        <v>2</v>
      </c>
      <c r="AF4" s="1" t="s">
        <v>2</v>
      </c>
      <c r="AG4" s="1" t="s">
        <v>2</v>
      </c>
    </row>
    <row r="5" spans="1:33">
      <c r="A5">
        <v>4</v>
      </c>
      <c r="B5" t="str">
        <f>VLOOKUP(A5,[1]Tabelle2!A$1:B$65536,2,FALSE)</f>
        <v>Dieter</v>
      </c>
      <c r="G5" s="1" t="s">
        <v>1</v>
      </c>
      <c r="H5" s="1" t="s">
        <v>1</v>
      </c>
      <c r="M5" s="1" t="s">
        <v>2</v>
      </c>
      <c r="N5" s="1" t="s">
        <v>2</v>
      </c>
      <c r="O5" s="1" t="s">
        <v>2</v>
      </c>
      <c r="P5" s="1" t="s">
        <v>2</v>
      </c>
      <c r="S5" s="1" t="s">
        <v>1</v>
      </c>
      <c r="T5" s="1" t="s">
        <v>1</v>
      </c>
      <c r="U5" s="1" t="s">
        <v>1</v>
      </c>
      <c r="V5" s="1" t="s">
        <v>1</v>
      </c>
      <c r="Y5" s="1" t="s">
        <v>2</v>
      </c>
      <c r="Z5" s="1" t="s">
        <v>2</v>
      </c>
      <c r="AA5" s="1" t="s">
        <v>2</v>
      </c>
      <c r="AB5" s="1" t="s">
        <v>2</v>
      </c>
      <c r="AE5" s="1" t="s">
        <v>1</v>
      </c>
      <c r="AF5" s="1" t="s">
        <v>1</v>
      </c>
      <c r="AG5" s="1" t="s">
        <v>1</v>
      </c>
    </row>
    <row r="6" spans="1:33">
      <c r="A6">
        <v>5</v>
      </c>
      <c r="B6" t="str">
        <f>VLOOKUP(A6,[1]Tabelle2!A$1:B$65536,2,FALSE)</f>
        <v>Elke</v>
      </c>
      <c r="C6" s="1" t="s">
        <v>2</v>
      </c>
      <c r="D6" s="1" t="s">
        <v>2</v>
      </c>
    </row>
    <row r="7" spans="1:33">
      <c r="A7">
        <v>6</v>
      </c>
      <c r="B7" t="str">
        <f>VLOOKUP(A7,[1]Tabelle2!A$1:B$65536,2,FALSE)</f>
        <v>Frank</v>
      </c>
      <c r="E7" s="1" t="s">
        <v>2</v>
      </c>
      <c r="F7" s="1" t="s">
        <v>2</v>
      </c>
    </row>
    <row r="8" spans="1:33">
      <c r="A8" t="s">
        <v>7</v>
      </c>
      <c r="C8" s="1">
        <f>COUNTIF(C2:C7,"T")</f>
        <v>1</v>
      </c>
      <c r="D8" s="1">
        <f t="shared" ref="D8:AG8" si="0">COUNTIF(D2:D7,"T")</f>
        <v>1</v>
      </c>
      <c r="E8" s="1">
        <f t="shared" si="0"/>
        <v>1</v>
      </c>
      <c r="F8" s="1">
        <f t="shared" si="0"/>
        <v>1</v>
      </c>
      <c r="G8" s="1">
        <f t="shared" si="0"/>
        <v>1</v>
      </c>
      <c r="H8" s="1">
        <f t="shared" si="0"/>
        <v>1</v>
      </c>
      <c r="I8" s="1">
        <f t="shared" si="0"/>
        <v>1</v>
      </c>
      <c r="J8" s="1">
        <f t="shared" si="0"/>
        <v>1</v>
      </c>
      <c r="K8" s="1">
        <f t="shared" si="0"/>
        <v>1</v>
      </c>
      <c r="L8" s="1">
        <f t="shared" si="0"/>
        <v>1</v>
      </c>
      <c r="M8" s="1">
        <f t="shared" si="0"/>
        <v>1</v>
      </c>
      <c r="N8" s="1">
        <f t="shared" si="0"/>
        <v>1</v>
      </c>
      <c r="O8" s="1">
        <f t="shared" si="0"/>
        <v>1</v>
      </c>
      <c r="P8" s="1">
        <f t="shared" si="0"/>
        <v>1</v>
      </c>
      <c r="Q8" s="1">
        <f t="shared" si="0"/>
        <v>1</v>
      </c>
      <c r="R8" s="1">
        <f t="shared" si="0"/>
        <v>1</v>
      </c>
      <c r="S8" s="1">
        <f t="shared" si="0"/>
        <v>1</v>
      </c>
      <c r="T8" s="1">
        <f t="shared" si="0"/>
        <v>1</v>
      </c>
      <c r="U8" s="1">
        <f t="shared" si="0"/>
        <v>1</v>
      </c>
      <c r="V8" s="1">
        <f t="shared" si="0"/>
        <v>1</v>
      </c>
      <c r="W8" s="1">
        <f t="shared" si="0"/>
        <v>1</v>
      </c>
      <c r="X8" s="1">
        <f t="shared" si="0"/>
        <v>1</v>
      </c>
      <c r="Y8" s="1">
        <f t="shared" si="0"/>
        <v>1</v>
      </c>
      <c r="Z8" s="1">
        <f t="shared" si="0"/>
        <v>1</v>
      </c>
      <c r="AA8" s="1">
        <f t="shared" si="0"/>
        <v>1</v>
      </c>
      <c r="AB8" s="1">
        <f t="shared" si="0"/>
        <v>1</v>
      </c>
      <c r="AC8" s="1">
        <f t="shared" si="0"/>
        <v>1</v>
      </c>
      <c r="AD8" s="1">
        <f t="shared" si="0"/>
        <v>1</v>
      </c>
      <c r="AE8" s="1">
        <f t="shared" si="0"/>
        <v>1</v>
      </c>
      <c r="AF8" s="1">
        <f t="shared" si="0"/>
        <v>1</v>
      </c>
      <c r="AG8" s="1">
        <f t="shared" si="0"/>
        <v>1</v>
      </c>
    </row>
    <row r="9" spans="1:33">
      <c r="C9" s="1">
        <f>COUNTIF(C2:C7,"N")</f>
        <v>1</v>
      </c>
      <c r="D9" s="1">
        <f t="shared" ref="D9:AG9" si="1">COUNTIF(D2:D7,"N")</f>
        <v>1</v>
      </c>
      <c r="E9" s="1">
        <f t="shared" si="1"/>
        <v>1</v>
      </c>
      <c r="F9" s="1">
        <f t="shared" si="1"/>
        <v>1</v>
      </c>
      <c r="G9" s="1">
        <f t="shared" si="1"/>
        <v>1</v>
      </c>
      <c r="H9" s="1">
        <f t="shared" si="1"/>
        <v>1</v>
      </c>
      <c r="I9" s="1">
        <f t="shared" si="1"/>
        <v>1</v>
      </c>
      <c r="J9" s="1">
        <f t="shared" si="1"/>
        <v>1</v>
      </c>
      <c r="K9" s="1">
        <f t="shared" si="1"/>
        <v>1</v>
      </c>
      <c r="L9" s="1">
        <f t="shared" si="1"/>
        <v>1</v>
      </c>
      <c r="M9" s="1">
        <f t="shared" si="1"/>
        <v>1</v>
      </c>
      <c r="N9" s="1">
        <f t="shared" si="1"/>
        <v>1</v>
      </c>
      <c r="O9" s="1">
        <f t="shared" si="1"/>
        <v>1</v>
      </c>
      <c r="P9" s="1">
        <f t="shared" si="1"/>
        <v>1</v>
      </c>
      <c r="Q9" s="1">
        <f t="shared" si="1"/>
        <v>1</v>
      </c>
      <c r="R9" s="1">
        <f t="shared" si="1"/>
        <v>1</v>
      </c>
      <c r="S9" s="1">
        <f t="shared" si="1"/>
        <v>1</v>
      </c>
      <c r="T9" s="1">
        <f t="shared" si="1"/>
        <v>1</v>
      </c>
      <c r="U9" s="1">
        <f t="shared" si="1"/>
        <v>1</v>
      </c>
      <c r="V9" s="1">
        <f t="shared" si="1"/>
        <v>1</v>
      </c>
      <c r="W9" s="1">
        <f t="shared" si="1"/>
        <v>1</v>
      </c>
      <c r="X9" s="1">
        <f t="shared" si="1"/>
        <v>1</v>
      </c>
      <c r="Y9" s="1">
        <f t="shared" si="1"/>
        <v>1</v>
      </c>
      <c r="Z9" s="1">
        <f t="shared" si="1"/>
        <v>1</v>
      </c>
      <c r="AA9" s="1">
        <f t="shared" si="1"/>
        <v>1</v>
      </c>
      <c r="AB9" s="1">
        <f t="shared" si="1"/>
        <v>1</v>
      </c>
      <c r="AC9" s="1">
        <f t="shared" si="1"/>
        <v>1</v>
      </c>
      <c r="AD9" s="1">
        <f t="shared" si="1"/>
        <v>1</v>
      </c>
      <c r="AE9" s="1">
        <f t="shared" si="1"/>
        <v>1</v>
      </c>
      <c r="AF9" s="1">
        <f t="shared" si="1"/>
        <v>1</v>
      </c>
      <c r="AG9" s="1">
        <f t="shared" si="1"/>
        <v>1</v>
      </c>
    </row>
    <row r="10" spans="1:33">
      <c r="A10" t="s">
        <v>3</v>
      </c>
    </row>
    <row r="11" spans="1:33">
      <c r="A11">
        <v>5</v>
      </c>
      <c r="B11" t="str">
        <f>VLOOKUP(A11,[1]Tabelle2!A$1:B$65536,2,FALSE)</f>
        <v>Elke</v>
      </c>
      <c r="C11" s="1" t="s">
        <v>2</v>
      </c>
      <c r="D11" s="1" t="s">
        <v>2</v>
      </c>
      <c r="E11" s="1" t="s">
        <v>2</v>
      </c>
      <c r="F11" s="1" t="s">
        <v>2</v>
      </c>
      <c r="L11" s="1" t="s">
        <v>2</v>
      </c>
      <c r="M11" s="1" t="s">
        <v>2</v>
      </c>
      <c r="P11" s="1" t="s">
        <v>1</v>
      </c>
      <c r="Q11" s="1" t="s">
        <v>1</v>
      </c>
      <c r="R11" s="1" t="s">
        <v>1</v>
      </c>
      <c r="S11" s="1" t="s">
        <v>1</v>
      </c>
      <c r="V11" s="1" t="s">
        <v>2</v>
      </c>
      <c r="W11" s="1" t="s">
        <v>2</v>
      </c>
      <c r="X11" s="1" t="s">
        <v>2</v>
      </c>
      <c r="AE11" s="1" t="s">
        <v>2</v>
      </c>
      <c r="AF11" s="1" t="s">
        <v>2</v>
      </c>
      <c r="AG11" s="1" t="s">
        <v>2</v>
      </c>
    </row>
    <row r="12" spans="1:33">
      <c r="A12">
        <v>6</v>
      </c>
      <c r="B12" t="str">
        <f>VLOOKUP(A12,[1]Tabelle2!A$1:B$65536,2,FALSE)</f>
        <v>Frank</v>
      </c>
      <c r="G12" s="1" t="s">
        <v>1</v>
      </c>
      <c r="H12" s="1" t="s">
        <v>1</v>
      </c>
      <c r="I12" s="1" t="s">
        <v>1</v>
      </c>
      <c r="J12" s="1" t="s">
        <v>1</v>
      </c>
      <c r="N12" s="1" t="s">
        <v>1</v>
      </c>
      <c r="O12" s="1" t="s">
        <v>1</v>
      </c>
      <c r="R12" s="1" t="s">
        <v>2</v>
      </c>
      <c r="S12" s="1" t="s">
        <v>2</v>
      </c>
      <c r="T12" s="1" t="s">
        <v>2</v>
      </c>
      <c r="U12" s="1" t="s">
        <v>2</v>
      </c>
      <c r="AA12" s="1" t="s">
        <v>1</v>
      </c>
      <c r="AB12" s="1" t="s">
        <v>1</v>
      </c>
      <c r="AC12" s="1" t="s">
        <v>1</v>
      </c>
      <c r="AD12" s="1" t="s">
        <v>1</v>
      </c>
    </row>
    <row r="13" spans="1:33">
      <c r="A13">
        <v>7</v>
      </c>
      <c r="B13" t="str">
        <f>VLOOKUP(A13,[1]Tabelle2!A$1:B$65536,2,FALSE)</f>
        <v>Gisela</v>
      </c>
      <c r="G13" s="1" t="s">
        <v>2</v>
      </c>
      <c r="H13" s="1" t="s">
        <v>2</v>
      </c>
      <c r="K13" s="1" t="s">
        <v>1</v>
      </c>
      <c r="L13" s="1" t="s">
        <v>1</v>
      </c>
      <c r="M13" s="1" t="s">
        <v>1</v>
      </c>
      <c r="P13" s="1" t="s">
        <v>2</v>
      </c>
      <c r="Q13" s="1" t="s">
        <v>2</v>
      </c>
      <c r="V13" s="1" t="s">
        <v>1</v>
      </c>
      <c r="W13" s="1" t="s">
        <v>1</v>
      </c>
      <c r="X13" s="1" t="s">
        <v>1</v>
      </c>
      <c r="AA13" s="1" t="s">
        <v>2</v>
      </c>
      <c r="AB13" s="1" t="s">
        <v>2</v>
      </c>
      <c r="AG13" s="1" t="s">
        <v>1</v>
      </c>
    </row>
    <row r="14" spans="1:33">
      <c r="A14">
        <v>8</v>
      </c>
      <c r="B14" t="str">
        <f>VLOOKUP(A14,[1]Tabelle2!A$1:B$65536,2,FALSE)</f>
        <v>Horst</v>
      </c>
      <c r="I14" s="1" t="s">
        <v>2</v>
      </c>
      <c r="J14" s="1" t="s">
        <v>2</v>
      </c>
      <c r="K14" s="1" t="s">
        <v>2</v>
      </c>
      <c r="N14" s="1" t="s">
        <v>2</v>
      </c>
      <c r="O14" s="1" t="s">
        <v>2</v>
      </c>
      <c r="T14" s="1" t="s">
        <v>1</v>
      </c>
      <c r="U14" s="1" t="s">
        <v>1</v>
      </c>
      <c r="Y14" s="1" t="s">
        <v>1</v>
      </c>
      <c r="Z14" s="1" t="s">
        <v>1</v>
      </c>
      <c r="AC14" s="1" t="s">
        <v>2</v>
      </c>
      <c r="AD14" s="1" t="s">
        <v>2</v>
      </c>
    </row>
    <row r="15" spans="1:33">
      <c r="A15">
        <v>1</v>
      </c>
      <c r="B15" t="str">
        <f>VLOOKUP(A15,[1]Tabelle2!A$1:B$65536,2,FALSE)</f>
        <v>Anton</v>
      </c>
      <c r="C15" s="1" t="s">
        <v>1</v>
      </c>
      <c r="D15" s="1" t="s">
        <v>1</v>
      </c>
      <c r="Y15" s="1" t="s">
        <v>2</v>
      </c>
      <c r="Z15" s="1" t="s">
        <v>2</v>
      </c>
      <c r="AE15" s="1" t="s">
        <v>1</v>
      </c>
      <c r="AF15" s="1" t="s">
        <v>1</v>
      </c>
    </row>
    <row r="16" spans="1:33">
      <c r="A16">
        <v>2</v>
      </c>
      <c r="B16" t="str">
        <f>VLOOKUP(A16,[1]Tabelle2!A$1:B$65536,2,FALSE)</f>
        <v>Bernd</v>
      </c>
      <c r="E16" s="1" t="s">
        <v>1</v>
      </c>
      <c r="F16" s="1" t="s">
        <v>1</v>
      </c>
    </row>
    <row r="17" spans="1:33">
      <c r="A17" t="s">
        <v>7</v>
      </c>
      <c r="C17" s="1">
        <f>COUNTIF(C11:C16,"T")</f>
        <v>1</v>
      </c>
      <c r="D17" s="1">
        <f>COUNTIF(D11:D16,"T")</f>
        <v>1</v>
      </c>
      <c r="E17" s="1">
        <f>COUNTIF(E11:E16,"T")</f>
        <v>1</v>
      </c>
      <c r="F17" s="1">
        <f>COUNTIF(F11:F16,"T")</f>
        <v>1</v>
      </c>
      <c r="G17" s="1">
        <f>COUNTIF(G11:G16,"T")</f>
        <v>1</v>
      </c>
      <c r="H17" s="1">
        <f>COUNTIF(H11:H16,"T")</f>
        <v>1</v>
      </c>
      <c r="I17" s="1">
        <f>COUNTIF(I11:I16,"T")</f>
        <v>1</v>
      </c>
      <c r="J17" s="1">
        <f>COUNTIF(J11:J16,"T")</f>
        <v>1</v>
      </c>
      <c r="K17" s="1">
        <f>COUNTIF(K11:K16,"T")</f>
        <v>1</v>
      </c>
      <c r="L17" s="1">
        <f>COUNTIF(L11:L16,"T")</f>
        <v>1</v>
      </c>
      <c r="M17" s="1">
        <f>COUNTIF(M11:M16,"T")</f>
        <v>1</v>
      </c>
      <c r="N17" s="1">
        <f>COUNTIF(N11:N16,"T")</f>
        <v>1</v>
      </c>
      <c r="O17" s="1">
        <f>COUNTIF(O11:O16,"T")</f>
        <v>1</v>
      </c>
      <c r="P17" s="1">
        <f>COUNTIF(P11:P16,"T")</f>
        <v>1</v>
      </c>
      <c r="Q17" s="1">
        <f>COUNTIF(Q11:Q16,"T")</f>
        <v>1</v>
      </c>
      <c r="R17" s="1">
        <f t="shared" ref="R17" si="2">COUNTIF(R11:R16,"T")</f>
        <v>1</v>
      </c>
      <c r="S17" s="1">
        <f t="shared" ref="S17" si="3">COUNTIF(S11:S16,"T")</f>
        <v>1</v>
      </c>
      <c r="T17" s="1">
        <f t="shared" ref="T17" si="4">COUNTIF(T11:T16,"T")</f>
        <v>1</v>
      </c>
      <c r="U17" s="1">
        <f t="shared" ref="U17" si="5">COUNTIF(U11:U16,"T")</f>
        <v>1</v>
      </c>
      <c r="V17" s="1">
        <f t="shared" ref="V17" si="6">COUNTIF(V11:V16,"T")</f>
        <v>1</v>
      </c>
      <c r="W17" s="1">
        <f t="shared" ref="W17" si="7">COUNTIF(W11:W16,"T")</f>
        <v>1</v>
      </c>
      <c r="X17" s="1">
        <f t="shared" ref="X17" si="8">COUNTIF(X11:X16,"T")</f>
        <v>1</v>
      </c>
      <c r="Y17" s="1">
        <f t="shared" ref="Y17" si="9">COUNTIF(Y11:Y16,"T")</f>
        <v>1</v>
      </c>
      <c r="Z17" s="1">
        <f t="shared" ref="Z17" si="10">COUNTIF(Z11:Z16,"T")</f>
        <v>1</v>
      </c>
      <c r="AA17" s="1">
        <f t="shared" ref="AA17" si="11">COUNTIF(AA11:AA16,"T")</f>
        <v>1</v>
      </c>
      <c r="AB17" s="1">
        <f t="shared" ref="AB17" si="12">COUNTIF(AB11:AB16,"T")</f>
        <v>1</v>
      </c>
      <c r="AC17" s="1">
        <f t="shared" ref="AC17" si="13">COUNTIF(AC11:AC16,"T")</f>
        <v>1</v>
      </c>
      <c r="AD17" s="1">
        <f t="shared" ref="AD17" si="14">COUNTIF(AD11:AD16,"T")</f>
        <v>1</v>
      </c>
      <c r="AE17" s="1">
        <f t="shared" ref="AE17" si="15">COUNTIF(AE11:AE16,"T")</f>
        <v>1</v>
      </c>
      <c r="AF17" s="1">
        <f t="shared" ref="AF17" si="16">COUNTIF(AF11:AF16,"T")</f>
        <v>1</v>
      </c>
      <c r="AG17" s="1">
        <f t="shared" ref="AG17" si="17">COUNTIF(AG11:AG16,"T")</f>
        <v>1</v>
      </c>
    </row>
    <row r="18" spans="1:33">
      <c r="C18" s="1">
        <f>COUNTIF(C11:C16,"N")</f>
        <v>1</v>
      </c>
      <c r="D18" s="1">
        <f>COUNTIF(D11:D16,"N")</f>
        <v>1</v>
      </c>
      <c r="E18" s="1">
        <f>COUNTIF(E11:E16,"N")</f>
        <v>1</v>
      </c>
      <c r="F18" s="1">
        <f>COUNTIF(F11:F16,"N")</f>
        <v>1</v>
      </c>
      <c r="G18" s="1">
        <f>COUNTIF(G11:G16,"N")</f>
        <v>1</v>
      </c>
      <c r="H18" s="1">
        <f>COUNTIF(H11:H16,"N")</f>
        <v>1</v>
      </c>
      <c r="I18" s="1">
        <f>COUNTIF(I11:I16,"N")</f>
        <v>1</v>
      </c>
      <c r="J18" s="1">
        <f>COUNTIF(J11:J16,"N")</f>
        <v>1</v>
      </c>
      <c r="K18" s="1">
        <f>COUNTIF(K11:K16,"N")</f>
        <v>1</v>
      </c>
      <c r="L18" s="1">
        <f>COUNTIF(L11:L16,"N")</f>
        <v>1</v>
      </c>
      <c r="M18" s="1">
        <f>COUNTIF(M11:M16,"N")</f>
        <v>1</v>
      </c>
      <c r="N18" s="1">
        <f>COUNTIF(N11:N16,"N")</f>
        <v>1</v>
      </c>
      <c r="O18" s="1">
        <f>COUNTIF(O11:O16,"N")</f>
        <v>1</v>
      </c>
      <c r="P18" s="1">
        <f>COUNTIF(P11:P16,"N")</f>
        <v>1</v>
      </c>
      <c r="Q18" s="1">
        <f>COUNTIF(Q11:Q16,"N")</f>
        <v>1</v>
      </c>
      <c r="R18" s="1">
        <f t="shared" ref="R18:AG18" si="18">COUNTIF(R11:R16,"N")</f>
        <v>1</v>
      </c>
      <c r="S18" s="1">
        <f t="shared" si="18"/>
        <v>1</v>
      </c>
      <c r="T18" s="1">
        <f t="shared" si="18"/>
        <v>1</v>
      </c>
      <c r="U18" s="1">
        <f t="shared" si="18"/>
        <v>1</v>
      </c>
      <c r="V18" s="1">
        <f t="shared" si="18"/>
        <v>1</v>
      </c>
      <c r="W18" s="1">
        <f t="shared" si="18"/>
        <v>1</v>
      </c>
      <c r="X18" s="1">
        <f t="shared" si="18"/>
        <v>1</v>
      </c>
      <c r="Y18" s="1">
        <f t="shared" si="18"/>
        <v>1</v>
      </c>
      <c r="Z18" s="1">
        <f t="shared" si="18"/>
        <v>1</v>
      </c>
      <c r="AA18" s="1">
        <f t="shared" si="18"/>
        <v>1</v>
      </c>
      <c r="AB18" s="1">
        <f t="shared" si="18"/>
        <v>1</v>
      </c>
      <c r="AC18" s="1">
        <f t="shared" si="18"/>
        <v>1</v>
      </c>
      <c r="AD18" s="1">
        <f t="shared" si="18"/>
        <v>1</v>
      </c>
      <c r="AE18" s="1">
        <f t="shared" si="18"/>
        <v>1</v>
      </c>
      <c r="AF18" s="1">
        <f t="shared" si="18"/>
        <v>1</v>
      </c>
      <c r="AG18" s="1">
        <f t="shared" si="18"/>
        <v>1</v>
      </c>
    </row>
    <row r="19" spans="1:33">
      <c r="A19" t="s">
        <v>4</v>
      </c>
    </row>
    <row r="20" spans="1:33">
      <c r="A20">
        <v>9</v>
      </c>
      <c r="B20" t="str">
        <f>VLOOKUP(A20,[1]Tabelle2!A$1:B$65536,2,FALSE)</f>
        <v>Inge</v>
      </c>
    </row>
    <row r="21" spans="1:33">
      <c r="A21">
        <v>10</v>
      </c>
      <c r="B21" t="str">
        <f>VLOOKUP(A21,[1]Tabelle2!A$1:B$65536,2,FALSE)</f>
        <v>Jochen</v>
      </c>
    </row>
    <row r="22" spans="1:33">
      <c r="A22">
        <v>11</v>
      </c>
      <c r="B22" t="str">
        <f>VLOOKUP(A22,[1]Tabelle2!A$1:B$65536,2,FALSE)</f>
        <v>Klaus</v>
      </c>
    </row>
    <row r="23" spans="1:33">
      <c r="A23">
        <v>12</v>
      </c>
      <c r="B23" t="str">
        <f>VLOOKUP(A23,[1]Tabelle2!A$1:B$65536,2,FALSE)</f>
        <v>Ludwig</v>
      </c>
    </row>
    <row r="24" spans="1:33">
      <c r="A24">
        <v>13</v>
      </c>
      <c r="B24" t="str">
        <f>VLOOKUP(A24,[1]Tabelle2!A$1:B$65536,2,FALSE)</f>
        <v>Meike</v>
      </c>
    </row>
    <row r="25" spans="1:33">
      <c r="A25">
        <v>14</v>
      </c>
      <c r="B25" t="str">
        <f>VLOOKUP(A25,[1]Tabelle2!A$1:B$65536,2,FALSE)</f>
        <v>Norbert</v>
      </c>
    </row>
    <row r="26" spans="1:33">
      <c r="A26">
        <v>1</v>
      </c>
      <c r="B26" t="s">
        <v>6</v>
      </c>
      <c r="S26" s="1" t="s">
        <v>1</v>
      </c>
      <c r="T26" s="1" t="s">
        <v>1</v>
      </c>
      <c r="W26" s="1" t="s">
        <v>2</v>
      </c>
      <c r="X26" s="1" t="s">
        <v>2</v>
      </c>
    </row>
    <row r="27" spans="1:33">
      <c r="A27" t="s">
        <v>7</v>
      </c>
      <c r="C27" s="1">
        <f>COUNTIF(C21:C26,"T")</f>
        <v>0</v>
      </c>
      <c r="D27" s="1">
        <f>COUNTIF(D21:D26,"T")</f>
        <v>0</v>
      </c>
      <c r="E27" s="1">
        <f>COUNTIF(E21:E26,"T")</f>
        <v>0</v>
      </c>
      <c r="F27" s="1">
        <f>COUNTIF(F21:F26,"T")</f>
        <v>0</v>
      </c>
      <c r="G27" s="1">
        <f>COUNTIF(G21:G26,"T")</f>
        <v>0</v>
      </c>
      <c r="H27" s="1">
        <f>COUNTIF(H21:H26,"T")</f>
        <v>0</v>
      </c>
      <c r="I27" s="1">
        <f>COUNTIF(I21:I26,"T")</f>
        <v>0</v>
      </c>
      <c r="J27" s="1">
        <f>COUNTIF(J21:J26,"T")</f>
        <v>0</v>
      </c>
      <c r="K27" s="1">
        <f>COUNTIF(K21:K26,"T")</f>
        <v>0</v>
      </c>
      <c r="L27" s="1">
        <f>COUNTIF(L21:L26,"T")</f>
        <v>0</v>
      </c>
      <c r="M27" s="1">
        <f>COUNTIF(M21:M26,"T")</f>
        <v>0</v>
      </c>
      <c r="N27" s="1">
        <f>COUNTIF(N21:N26,"T")</f>
        <v>0</v>
      </c>
      <c r="O27" s="1">
        <f>COUNTIF(O21:O26,"T")</f>
        <v>0</v>
      </c>
      <c r="P27" s="1">
        <f>COUNTIF(P21:P26,"T")</f>
        <v>0</v>
      </c>
      <c r="Q27" s="1">
        <f>COUNTIF(Q21:Q26,"T")</f>
        <v>0</v>
      </c>
      <c r="R27" s="1">
        <f t="shared" ref="R27" si="19">COUNTIF(R21:R26,"T")</f>
        <v>0</v>
      </c>
      <c r="S27" s="1">
        <f t="shared" ref="S27" si="20">COUNTIF(S21:S26,"T")</f>
        <v>1</v>
      </c>
      <c r="T27" s="1">
        <f t="shared" ref="T27" si="21">COUNTIF(T21:T26,"T")</f>
        <v>1</v>
      </c>
      <c r="U27" s="1">
        <f t="shared" ref="U27" si="22">COUNTIF(U21:U26,"T")</f>
        <v>0</v>
      </c>
      <c r="V27" s="1">
        <f t="shared" ref="V27" si="23">COUNTIF(V21:V26,"T")</f>
        <v>0</v>
      </c>
      <c r="W27" s="1">
        <f t="shared" ref="W27" si="24">COUNTIF(W21:W26,"T")</f>
        <v>0</v>
      </c>
      <c r="X27" s="1">
        <f t="shared" ref="X27" si="25">COUNTIF(X21:X26,"T")</f>
        <v>0</v>
      </c>
      <c r="Y27" s="1">
        <f t="shared" ref="Y27" si="26">COUNTIF(Y21:Y26,"T")</f>
        <v>0</v>
      </c>
      <c r="Z27" s="1">
        <f t="shared" ref="Z27" si="27">COUNTIF(Z21:Z26,"T")</f>
        <v>0</v>
      </c>
      <c r="AA27" s="1">
        <f t="shared" ref="AA27" si="28">COUNTIF(AA21:AA26,"T")</f>
        <v>0</v>
      </c>
      <c r="AB27" s="1">
        <f t="shared" ref="AB27" si="29">COUNTIF(AB21:AB26,"T")</f>
        <v>0</v>
      </c>
      <c r="AC27" s="1">
        <f t="shared" ref="AC27" si="30">COUNTIF(AC21:AC26,"T")</f>
        <v>0</v>
      </c>
      <c r="AD27" s="1">
        <f t="shared" ref="AD27" si="31">COUNTIF(AD21:AD26,"T")</f>
        <v>0</v>
      </c>
      <c r="AE27" s="1">
        <f t="shared" ref="AE27" si="32">COUNTIF(AE21:AE26,"T")</f>
        <v>0</v>
      </c>
      <c r="AF27" s="1">
        <f t="shared" ref="AF27" si="33">COUNTIF(AF21:AF26,"T")</f>
        <v>0</v>
      </c>
      <c r="AG27" s="1">
        <f t="shared" ref="AG27" si="34">COUNTIF(AG21:AG26,"T")</f>
        <v>0</v>
      </c>
    </row>
    <row r="28" spans="1:33">
      <c r="C28" s="1">
        <f>COUNTIF(C21:C26,"N")</f>
        <v>0</v>
      </c>
      <c r="D28" s="1">
        <f>COUNTIF(D21:D26,"N")</f>
        <v>0</v>
      </c>
      <c r="E28" s="1">
        <f>COUNTIF(E21:E26,"N")</f>
        <v>0</v>
      </c>
      <c r="F28" s="1">
        <f>COUNTIF(F21:F26,"N")</f>
        <v>0</v>
      </c>
      <c r="G28" s="1">
        <f>COUNTIF(G21:G26,"N")</f>
        <v>0</v>
      </c>
      <c r="H28" s="1">
        <f>COUNTIF(H21:H26,"N")</f>
        <v>0</v>
      </c>
      <c r="I28" s="1">
        <f>COUNTIF(I21:I26,"N")</f>
        <v>0</v>
      </c>
      <c r="J28" s="1">
        <f>COUNTIF(J21:J26,"N")</f>
        <v>0</v>
      </c>
      <c r="K28" s="1">
        <f>COUNTIF(K21:K26,"N")</f>
        <v>0</v>
      </c>
      <c r="L28" s="1">
        <f>COUNTIF(L21:L26,"N")</f>
        <v>0</v>
      </c>
      <c r="M28" s="1">
        <f>COUNTIF(M21:M26,"N")</f>
        <v>0</v>
      </c>
      <c r="N28" s="1">
        <f>COUNTIF(N21:N26,"N")</f>
        <v>0</v>
      </c>
      <c r="O28" s="1">
        <f>COUNTIF(O21:O26,"N")</f>
        <v>0</v>
      </c>
      <c r="P28" s="1">
        <f>COUNTIF(P21:P26,"N")</f>
        <v>0</v>
      </c>
      <c r="Q28" s="1">
        <f>COUNTIF(Q21:Q26,"N")</f>
        <v>0</v>
      </c>
      <c r="R28" s="1">
        <f t="shared" ref="R28:AG28" si="35">COUNTIF(R21:R26,"N")</f>
        <v>0</v>
      </c>
      <c r="S28" s="1">
        <f t="shared" si="35"/>
        <v>0</v>
      </c>
      <c r="T28" s="1">
        <f t="shared" si="35"/>
        <v>0</v>
      </c>
      <c r="U28" s="1">
        <f t="shared" si="35"/>
        <v>0</v>
      </c>
      <c r="V28" s="1">
        <f t="shared" si="35"/>
        <v>0</v>
      </c>
      <c r="W28" s="1">
        <f t="shared" si="35"/>
        <v>1</v>
      </c>
      <c r="X28" s="1">
        <f t="shared" si="35"/>
        <v>1</v>
      </c>
      <c r="Y28" s="1">
        <f t="shared" si="35"/>
        <v>0</v>
      </c>
      <c r="Z28" s="1">
        <f t="shared" si="35"/>
        <v>0</v>
      </c>
      <c r="AA28" s="1">
        <f t="shared" si="35"/>
        <v>0</v>
      </c>
      <c r="AB28" s="1">
        <f t="shared" si="35"/>
        <v>0</v>
      </c>
      <c r="AC28" s="1">
        <f t="shared" si="35"/>
        <v>0</v>
      </c>
      <c r="AD28" s="1">
        <f t="shared" si="35"/>
        <v>0</v>
      </c>
      <c r="AE28" s="1">
        <f t="shared" si="35"/>
        <v>0</v>
      </c>
      <c r="AF28" s="1">
        <f t="shared" si="35"/>
        <v>0</v>
      </c>
      <c r="AG28" s="1">
        <f t="shared" si="35"/>
        <v>0</v>
      </c>
    </row>
    <row r="29" spans="1:33">
      <c r="A29" t="s">
        <v>5</v>
      </c>
    </row>
    <row r="30" spans="1:33">
      <c r="A30">
        <v>13</v>
      </c>
      <c r="B30" t="str">
        <f>VLOOKUP(A30,[1]Tabelle2!A$1:B$65536,2,FALSE)</f>
        <v>Meike</v>
      </c>
    </row>
    <row r="31" spans="1:33">
      <c r="A31">
        <v>14</v>
      </c>
      <c r="B31" t="str">
        <f>VLOOKUP(A31,[1]Tabelle2!A$1:B$65536,2,FALSE)</f>
        <v>Norbert</v>
      </c>
    </row>
    <row r="32" spans="1:33">
      <c r="A32">
        <v>15</v>
      </c>
      <c r="B32" t="str">
        <f>VLOOKUP(A32,[1]Tabelle2!A$1:B$65536,2,FALSE)</f>
        <v>Oskar</v>
      </c>
    </row>
    <row r="33" spans="1:33">
      <c r="A33">
        <v>16</v>
      </c>
      <c r="B33" t="str">
        <f>VLOOKUP(A33,[1]Tabelle2!A$1:B$65536,2,FALSE)</f>
        <v>Paul</v>
      </c>
    </row>
    <row r="36" spans="1:33">
      <c r="A36" t="s">
        <v>8</v>
      </c>
    </row>
    <row r="37" spans="1:33">
      <c r="A37" t="s">
        <v>0</v>
      </c>
    </row>
    <row r="38" spans="1:33">
      <c r="A38">
        <f>A2</f>
        <v>1</v>
      </c>
      <c r="B38" t="str">
        <f>B2</f>
        <v>Anton</v>
      </c>
      <c r="C38" s="1" t="str">
        <f>IF(C2="T","1T",IF(C2="N","1N",IF(C15="T","2T",IF(C15="N","2N",IF(C26="T","3T",IF(C26="N","3N",""))))))</f>
        <v>2T</v>
      </c>
      <c r="D38" s="1" t="str">
        <f t="shared" ref="D38:AG38" si="36">IF(D2="T","1T",IF(D2="N","1N",IF(D15="T","2T",IF(D15="N","2N",IF(D26="T","3T",IF(D26="N","3N",""))))))</f>
        <v>2T</v>
      </c>
      <c r="E38" s="1" t="str">
        <f t="shared" si="36"/>
        <v>1T</v>
      </c>
      <c r="F38" s="1" t="str">
        <f t="shared" si="36"/>
        <v>1T</v>
      </c>
      <c r="G38" s="1" t="str">
        <f t="shared" si="36"/>
        <v/>
      </c>
      <c r="H38" s="1" t="str">
        <f t="shared" si="36"/>
        <v/>
      </c>
      <c r="I38" s="1" t="str">
        <f t="shared" si="36"/>
        <v>1N</v>
      </c>
      <c r="J38" s="1" t="str">
        <f t="shared" si="36"/>
        <v>1N</v>
      </c>
      <c r="K38" s="1" t="str">
        <f t="shared" si="36"/>
        <v>1N</v>
      </c>
      <c r="L38" s="1" t="str">
        <f t="shared" si="36"/>
        <v>1N</v>
      </c>
      <c r="M38" s="1" t="str">
        <f t="shared" si="36"/>
        <v/>
      </c>
      <c r="N38" s="1" t="str">
        <f t="shared" si="36"/>
        <v/>
      </c>
      <c r="O38" s="1" t="str">
        <f t="shared" si="36"/>
        <v/>
      </c>
      <c r="P38" s="1" t="str">
        <f t="shared" si="36"/>
        <v/>
      </c>
      <c r="Q38" s="1" t="str">
        <f t="shared" si="36"/>
        <v>1T</v>
      </c>
      <c r="R38" s="1" t="str">
        <f t="shared" si="36"/>
        <v>1T</v>
      </c>
      <c r="S38" s="1" t="str">
        <f t="shared" si="36"/>
        <v>3T</v>
      </c>
      <c r="T38" s="1" t="str">
        <f t="shared" si="36"/>
        <v>3T</v>
      </c>
      <c r="U38" s="1" t="str">
        <f t="shared" si="36"/>
        <v/>
      </c>
      <c r="V38" s="1" t="str">
        <f t="shared" si="36"/>
        <v/>
      </c>
      <c r="W38" s="1" t="str">
        <f t="shared" si="36"/>
        <v>3N</v>
      </c>
      <c r="X38" s="1" t="str">
        <f t="shared" si="36"/>
        <v>3N</v>
      </c>
      <c r="Y38" s="1" t="str">
        <f t="shared" si="36"/>
        <v>2N</v>
      </c>
      <c r="Z38" s="1" t="str">
        <f t="shared" si="36"/>
        <v>2N</v>
      </c>
      <c r="AA38" s="1" t="str">
        <f t="shared" si="36"/>
        <v/>
      </c>
      <c r="AB38" s="1" t="str">
        <f t="shared" si="36"/>
        <v/>
      </c>
      <c r="AC38" s="1" t="str">
        <f t="shared" si="36"/>
        <v>1T</v>
      </c>
      <c r="AD38" s="1" t="str">
        <f t="shared" si="36"/>
        <v>1T</v>
      </c>
      <c r="AE38" s="1" t="str">
        <f t="shared" si="36"/>
        <v>2T</v>
      </c>
      <c r="AF38" s="1" t="str">
        <f t="shared" si="36"/>
        <v>2T</v>
      </c>
      <c r="AG38" s="1" t="str">
        <f t="shared" si="36"/>
        <v/>
      </c>
    </row>
    <row r="39" spans="1:33">
      <c r="A39">
        <f t="shared" ref="A39:B44" si="37">A3</f>
        <v>2</v>
      </c>
      <c r="B39" t="str">
        <f t="shared" si="37"/>
        <v>Bernd</v>
      </c>
      <c r="C39" s="1" t="str">
        <f>IF(C3="T","1T",IF(C3="N","1N",IF(C16="T","2T",IF(C16="N","2N",""))))</f>
        <v>1T</v>
      </c>
      <c r="D39" s="1" t="str">
        <f t="shared" ref="D39:AF39" si="38">IF(D3="T","1T",IF(D3="N","1N",IF(D16="T","2T",IF(D16="N","2N",""))))</f>
        <v>1T</v>
      </c>
      <c r="E39" s="1" t="str">
        <f t="shared" si="38"/>
        <v>2T</v>
      </c>
      <c r="F39" s="1" t="str">
        <f t="shared" si="38"/>
        <v>2T</v>
      </c>
      <c r="G39" s="1" t="str">
        <f t="shared" si="38"/>
        <v/>
      </c>
      <c r="H39" s="1" t="str">
        <f t="shared" si="38"/>
        <v/>
      </c>
      <c r="I39" s="1" t="str">
        <f t="shared" si="38"/>
        <v>1T</v>
      </c>
      <c r="J39" s="1" t="str">
        <f t="shared" si="38"/>
        <v>1T</v>
      </c>
      <c r="K39" s="1" t="str">
        <f t="shared" si="38"/>
        <v>1T</v>
      </c>
      <c r="L39" s="1" t="str">
        <f t="shared" si="38"/>
        <v>1T</v>
      </c>
      <c r="M39" s="1" t="str">
        <f t="shared" si="38"/>
        <v/>
      </c>
      <c r="N39" s="1" t="str">
        <f t="shared" si="38"/>
        <v/>
      </c>
      <c r="O39" s="1" t="str">
        <f t="shared" si="38"/>
        <v/>
      </c>
      <c r="P39" s="1" t="str">
        <f t="shared" si="38"/>
        <v/>
      </c>
      <c r="Q39" s="1" t="str">
        <f t="shared" si="38"/>
        <v>1N</v>
      </c>
      <c r="R39" s="1" t="str">
        <f t="shared" si="38"/>
        <v>1N</v>
      </c>
      <c r="S39" s="1" t="str">
        <f t="shared" si="38"/>
        <v>1N</v>
      </c>
      <c r="T39" s="1" t="str">
        <f t="shared" si="38"/>
        <v>1N</v>
      </c>
      <c r="U39" s="1" t="str">
        <f t="shared" si="38"/>
        <v/>
      </c>
      <c r="V39" s="1" t="str">
        <f t="shared" si="38"/>
        <v/>
      </c>
      <c r="W39" s="1" t="str">
        <f t="shared" si="38"/>
        <v>1T</v>
      </c>
      <c r="X39" s="1" t="str">
        <f t="shared" si="38"/>
        <v>1T</v>
      </c>
      <c r="Y39" s="1" t="str">
        <f t="shared" si="38"/>
        <v>1T</v>
      </c>
      <c r="Z39" s="1" t="str">
        <f t="shared" si="38"/>
        <v>1T</v>
      </c>
      <c r="AA39" s="1" t="str">
        <f t="shared" si="38"/>
        <v/>
      </c>
      <c r="AB39" s="1" t="str">
        <f t="shared" si="38"/>
        <v/>
      </c>
      <c r="AC39" s="1" t="str">
        <f t="shared" si="38"/>
        <v>1N</v>
      </c>
      <c r="AD39" s="1" t="str">
        <f t="shared" si="38"/>
        <v>1N</v>
      </c>
      <c r="AE39" s="1" t="str">
        <f t="shared" si="38"/>
        <v/>
      </c>
      <c r="AF39" s="1" t="str">
        <f t="shared" si="38"/>
        <v/>
      </c>
      <c r="AG39" s="1" t="str">
        <f>IF(AG3="T","1T",IF(AG3="N","1N",IF(AG16="T","2T",IF(AG16="N","2N",""))))</f>
        <v/>
      </c>
    </row>
    <row r="40" spans="1:33">
      <c r="A40">
        <f t="shared" si="37"/>
        <v>3</v>
      </c>
      <c r="B40" t="str">
        <f t="shared" si="37"/>
        <v>Carmen</v>
      </c>
      <c r="C40" s="1" t="str">
        <f>IF(C4="T","1T",IF(C4="N","1N",""))</f>
        <v/>
      </c>
      <c r="D40" s="1" t="str">
        <f t="shared" ref="D40:AG40" si="39">IF(D4="T","1T",IF(D4="N","1N",""))</f>
        <v/>
      </c>
      <c r="E40" s="1" t="str">
        <f t="shared" si="39"/>
        <v/>
      </c>
      <c r="F40" s="1" t="str">
        <f t="shared" si="39"/>
        <v/>
      </c>
      <c r="G40" s="1" t="str">
        <f t="shared" si="39"/>
        <v>1N</v>
      </c>
      <c r="H40" s="1" t="str">
        <f t="shared" si="39"/>
        <v>1N</v>
      </c>
      <c r="I40" s="1" t="str">
        <f t="shared" si="39"/>
        <v/>
      </c>
      <c r="J40" s="1" t="str">
        <f t="shared" si="39"/>
        <v/>
      </c>
      <c r="K40" s="1" t="str">
        <f t="shared" si="39"/>
        <v/>
      </c>
      <c r="L40" s="1" t="str">
        <f t="shared" si="39"/>
        <v/>
      </c>
      <c r="M40" s="1" t="str">
        <f t="shared" si="39"/>
        <v>1T</v>
      </c>
      <c r="N40" s="1" t="str">
        <f t="shared" si="39"/>
        <v>1T</v>
      </c>
      <c r="O40" s="1" t="str">
        <f t="shared" si="39"/>
        <v>1T</v>
      </c>
      <c r="P40" s="1" t="str">
        <f t="shared" si="39"/>
        <v>1T</v>
      </c>
      <c r="Q40" s="1" t="str">
        <f t="shared" si="39"/>
        <v/>
      </c>
      <c r="R40" s="1" t="str">
        <f t="shared" si="39"/>
        <v/>
      </c>
      <c r="S40" s="1" t="str">
        <f t="shared" si="39"/>
        <v/>
      </c>
      <c r="T40" s="1" t="str">
        <f t="shared" si="39"/>
        <v/>
      </c>
      <c r="U40" s="1" t="str">
        <f t="shared" si="39"/>
        <v>1N</v>
      </c>
      <c r="V40" s="1" t="str">
        <f t="shared" si="39"/>
        <v>1N</v>
      </c>
      <c r="W40" s="1" t="str">
        <f t="shared" si="39"/>
        <v>1N</v>
      </c>
      <c r="X40" s="1" t="str">
        <f t="shared" si="39"/>
        <v>1N</v>
      </c>
      <c r="Y40" s="1" t="str">
        <f t="shared" si="39"/>
        <v/>
      </c>
      <c r="Z40" s="1" t="str">
        <f t="shared" si="39"/>
        <v/>
      </c>
      <c r="AA40" s="1" t="str">
        <f t="shared" si="39"/>
        <v>1T</v>
      </c>
      <c r="AB40" s="1" t="str">
        <f t="shared" si="39"/>
        <v>1T</v>
      </c>
      <c r="AC40" s="1" t="str">
        <f t="shared" si="39"/>
        <v/>
      </c>
      <c r="AD40" s="1" t="str">
        <f t="shared" si="39"/>
        <v/>
      </c>
      <c r="AE40" s="1" t="str">
        <f t="shared" si="39"/>
        <v>1N</v>
      </c>
      <c r="AF40" s="1" t="str">
        <f t="shared" si="39"/>
        <v>1N</v>
      </c>
      <c r="AG40" s="1" t="str">
        <f t="shared" si="39"/>
        <v>1N</v>
      </c>
    </row>
    <row r="41" spans="1:33">
      <c r="A41">
        <f t="shared" si="37"/>
        <v>4</v>
      </c>
      <c r="B41" t="str">
        <f t="shared" si="37"/>
        <v>Dieter</v>
      </c>
      <c r="C41" s="1" t="str">
        <f>IF(C5="T","1T",IF(C5="N","1N",""))</f>
        <v/>
      </c>
      <c r="D41" s="1" t="str">
        <f t="shared" ref="D41:AG41" si="40">IF(D5="T","1T",IF(D5="N","1N",""))</f>
        <v/>
      </c>
      <c r="E41" s="1" t="str">
        <f t="shared" si="40"/>
        <v/>
      </c>
      <c r="F41" s="1" t="str">
        <f t="shared" si="40"/>
        <v/>
      </c>
      <c r="G41" s="1" t="str">
        <f t="shared" si="40"/>
        <v>1T</v>
      </c>
      <c r="H41" s="1" t="str">
        <f t="shared" si="40"/>
        <v>1T</v>
      </c>
      <c r="I41" s="1" t="str">
        <f t="shared" si="40"/>
        <v/>
      </c>
      <c r="J41" s="1" t="str">
        <f t="shared" si="40"/>
        <v/>
      </c>
      <c r="K41" s="1" t="str">
        <f t="shared" si="40"/>
        <v/>
      </c>
      <c r="L41" s="1" t="str">
        <f t="shared" si="40"/>
        <v/>
      </c>
      <c r="M41" s="1" t="str">
        <f t="shared" si="40"/>
        <v>1N</v>
      </c>
      <c r="N41" s="1" t="str">
        <f t="shared" si="40"/>
        <v>1N</v>
      </c>
      <c r="O41" s="1" t="str">
        <f t="shared" si="40"/>
        <v>1N</v>
      </c>
      <c r="P41" s="1" t="str">
        <f t="shared" si="40"/>
        <v>1N</v>
      </c>
      <c r="Q41" s="1" t="str">
        <f t="shared" si="40"/>
        <v/>
      </c>
      <c r="R41" s="1" t="str">
        <f t="shared" si="40"/>
        <v/>
      </c>
      <c r="S41" s="1" t="str">
        <f t="shared" si="40"/>
        <v>1T</v>
      </c>
      <c r="T41" s="1" t="str">
        <f t="shared" si="40"/>
        <v>1T</v>
      </c>
      <c r="U41" s="1" t="str">
        <f t="shared" si="40"/>
        <v>1T</v>
      </c>
      <c r="V41" s="1" t="str">
        <f t="shared" si="40"/>
        <v>1T</v>
      </c>
      <c r="W41" s="1" t="str">
        <f t="shared" si="40"/>
        <v/>
      </c>
      <c r="X41" s="1" t="str">
        <f t="shared" si="40"/>
        <v/>
      </c>
      <c r="Y41" s="1" t="str">
        <f t="shared" si="40"/>
        <v>1N</v>
      </c>
      <c r="Z41" s="1" t="str">
        <f t="shared" si="40"/>
        <v>1N</v>
      </c>
      <c r="AA41" s="1" t="str">
        <f t="shared" si="40"/>
        <v>1N</v>
      </c>
      <c r="AB41" s="1" t="str">
        <f t="shared" si="40"/>
        <v>1N</v>
      </c>
      <c r="AC41" s="1" t="str">
        <f t="shared" si="40"/>
        <v/>
      </c>
      <c r="AD41" s="1" t="str">
        <f t="shared" si="40"/>
        <v/>
      </c>
      <c r="AE41" s="1" t="str">
        <f t="shared" si="40"/>
        <v>1T</v>
      </c>
      <c r="AF41" s="1" t="str">
        <f t="shared" si="40"/>
        <v>1T</v>
      </c>
      <c r="AG41" s="1" t="str">
        <f t="shared" si="40"/>
        <v>1T</v>
      </c>
    </row>
  </sheetData>
  <conditionalFormatting sqref="C2:AG2">
    <cfRule type="expression" dxfId="12" priority="12">
      <formula>OR(C15&lt;&gt;"",C26&lt;&gt;"")</formula>
    </cfRule>
  </conditionalFormatting>
  <conditionalFormatting sqref="C3:AG3">
    <cfRule type="expression" dxfId="11" priority="11">
      <formula>C16&lt;&gt;""</formula>
    </cfRule>
  </conditionalFormatting>
  <conditionalFormatting sqref="C15:AG15">
    <cfRule type="expression" dxfId="10" priority="10">
      <formula>OR(C26&lt;&gt;"",C2&lt;&gt;"")</formula>
    </cfRule>
  </conditionalFormatting>
  <conditionalFormatting sqref="C16:AG16">
    <cfRule type="expression" dxfId="9" priority="9">
      <formula>C3&lt;&gt;""</formula>
    </cfRule>
  </conditionalFormatting>
  <conditionalFormatting sqref="C26:AG26">
    <cfRule type="expression" dxfId="8" priority="8">
      <formula>OR(C15&lt;&gt;"",C2&lt;&gt;"")</formula>
    </cfRule>
  </conditionalFormatting>
  <conditionalFormatting sqref="C24:AG24">
    <cfRule type="expression" dxfId="7" priority="7">
      <formula>C30&lt;&gt;""</formula>
    </cfRule>
  </conditionalFormatting>
  <conditionalFormatting sqref="C30:AG30">
    <cfRule type="expression" dxfId="6" priority="6">
      <formula>C24&lt;&gt;""</formula>
    </cfRule>
  </conditionalFormatting>
  <conditionalFormatting sqref="C31:AG31">
    <cfRule type="expression" dxfId="5" priority="5">
      <formula>C25&lt;&gt;""</formula>
    </cfRule>
  </conditionalFormatting>
  <conditionalFormatting sqref="C25:AG25">
    <cfRule type="expression" dxfId="4" priority="4">
      <formula>C31&lt;&gt;""</formula>
    </cfRule>
  </conditionalFormatting>
  <conditionalFormatting sqref="C17:AG18">
    <cfRule type="cellIs" dxfId="3" priority="3" operator="notEqual">
      <formula>1</formula>
    </cfRule>
  </conditionalFormatting>
  <conditionalFormatting sqref="C8:AG9">
    <cfRule type="cellIs" dxfId="2" priority="2" operator="notEqual">
      <formula>1</formula>
    </cfRule>
  </conditionalFormatting>
  <conditionalFormatting sqref="C27:AG28">
    <cfRule type="cellIs" dxfId="1" priority="1" operator="not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NORDMILCH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hagemann</dc:creator>
  <cp:lastModifiedBy>hagemann</cp:lastModifiedBy>
  <dcterms:created xsi:type="dcterms:W3CDTF">2009-11-19T13:22:39Z</dcterms:created>
  <dcterms:modified xsi:type="dcterms:W3CDTF">2009-11-19T13:41:57Z</dcterms:modified>
</cp:coreProperties>
</file>