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en\Henneking\Projekte - u. a. mit VBA\Wage Abrechnungen über CFM\"/>
    </mc:Choice>
  </mc:AlternateContent>
  <xr:revisionPtr revIDLastSave="0" documentId="13_ncr:1_{6F66D3F6-8A98-43B7-8FDE-BC39B9275EFA}" xr6:coauthVersionLast="47" xr6:coauthVersionMax="47" xr10:uidLastSave="{00000000-0000-0000-0000-000000000000}"/>
  <bookViews>
    <workbookView xWindow="28680" yWindow="-2415" windowWidth="29040" windowHeight="15720" xr2:uid="{00000000-000D-0000-FFFF-FFFF00000000}"/>
  </bookViews>
  <sheets>
    <sheet name="Wage Muster, Kapitän2" sheetId="1" r:id="rId1"/>
  </sheets>
  <calcPr calcId="191029"/>
</workbook>
</file>

<file path=xl/calcChain.xml><?xml version="1.0" encoding="utf-8"?>
<calcChain xmlns="http://schemas.openxmlformats.org/spreadsheetml/2006/main">
  <c r="H19" i="1" l="1"/>
  <c r="H24" i="1" s="1"/>
  <c r="H20" i="1"/>
  <c r="H21" i="1"/>
  <c r="H22" i="1"/>
  <c r="H18" i="1"/>
</calcChain>
</file>

<file path=xl/sharedStrings.xml><?xml version="1.0" encoding="utf-8"?>
<sst xmlns="http://schemas.openxmlformats.org/spreadsheetml/2006/main" count="223" uniqueCount="60">
  <si>
    <t>F. A. VINNEN &amp; CO. (GmbH &amp; Co. KG)</t>
  </si>
  <si>
    <t>Monthly Wages Account EUR</t>
  </si>
  <si>
    <t xml:space="preserve">Month: </t>
  </si>
  <si>
    <t>September 2026</t>
  </si>
  <si>
    <t xml:space="preserve">Vessel: </t>
  </si>
  <si>
    <t xml:space="preserve">Merkur Test Vessel </t>
  </si>
  <si>
    <t>Rank:</t>
  </si>
  <si>
    <t>MASTER</t>
  </si>
  <si>
    <t>Full Name:</t>
  </si>
  <si>
    <t>Kapitän2 Muster</t>
  </si>
  <si>
    <t>F. A. Vinnen Crewmanagement GmbH &amp; Co. KG</t>
  </si>
  <si>
    <t>Address:</t>
  </si>
  <si>
    <t>Musterstr. 2
 Musterhausen
Afghanistan</t>
  </si>
  <si>
    <t>EARNINGS</t>
  </si>
  <si>
    <t>FROM</t>
  </si>
  <si>
    <t>TO</t>
  </si>
  <si>
    <t>DAYS</t>
  </si>
  <si>
    <t>WAGES</t>
  </si>
  <si>
    <t>AMOUNT</t>
  </si>
  <si>
    <t>EUR</t>
  </si>
  <si>
    <t>Basic wage</t>
  </si>
  <si>
    <t>€</t>
  </si>
  <si>
    <t>Fixed overtime</t>
  </si>
  <si>
    <t>Leave pay</t>
  </si>
  <si>
    <t>Company Bonus</t>
  </si>
  <si>
    <t>Seniority Bonus EU</t>
  </si>
  <si>
    <t>Other</t>
  </si>
  <si>
    <t>Travel Expenses</t>
  </si>
  <si>
    <t>Total Earnings</t>
  </si>
  <si>
    <t>DEDUCTIONS</t>
  </si>
  <si>
    <t>REMARKS</t>
  </si>
  <si>
    <t>Internet</t>
  </si>
  <si>
    <t/>
  </si>
  <si>
    <t>Loan</t>
  </si>
  <si>
    <t>Total Deductions</t>
  </si>
  <si>
    <t>BALANCE</t>
  </si>
  <si>
    <t>Total Current Month</t>
  </si>
  <si>
    <t>PAYMENT ACCOUNT DETAILS</t>
  </si>
  <si>
    <t>Type: Bank</t>
  </si>
  <si>
    <t>Beneficiary</t>
  </si>
  <si>
    <t>Muster, Kapitän2</t>
  </si>
  <si>
    <t>Beneficiary Address</t>
  </si>
  <si>
    <t>Bank</t>
  </si>
  <si>
    <t>Musterbank</t>
  </si>
  <si>
    <t>IBAN</t>
  </si>
  <si>
    <t>PL63102038020000150203366291</t>
  </si>
  <si>
    <t>Number</t>
  </si>
  <si>
    <t>BIC/SWIFT</t>
  </si>
  <si>
    <t>BCS1265</t>
  </si>
  <si>
    <t>Bank code</t>
  </si>
  <si>
    <t>Dated:</t>
  </si>
  <si>
    <t>20.10.2026</t>
  </si>
  <si>
    <t>Musterstr. 2
Musterhausen
Afghanistan</t>
  </si>
  <si>
    <t>01</t>
  </si>
  <si>
    <t>To:</t>
  </si>
  <si>
    <t>No. of Days:</t>
  </si>
  <si>
    <t>Travelling Days:</t>
  </si>
  <si>
    <t>Rate of exchange:</t>
  </si>
  <si>
    <t>All in wages per month:</t>
  </si>
  <si>
    <t>From: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</si>
</sst>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\.mm\.yyyy\ hh:mm"/>
    <numFmt numFmtId="165" formatCode="#"/>
    <numFmt numFmtId="166" formatCode="0.00000"/>
    <numFmt numFmtId="167" formatCode="#,##0.00\ &quot;€&quot;"/>
  </numFmts>
  <fonts count="12">
    <font>
      <sz val="11"/>
      <name val="Calibri"/>
    </font>
    <font>
      <sz val="8"/>
      <color rgb="FF000000"/>
      <name val="Segoe UI"/>
    </font>
    <font>
      <sz val="24"/>
      <name val="Segoe UI Light"/>
    </font>
    <font>
      <sz val="16"/>
      <name val="Segoe UI Light"/>
    </font>
    <font>
      <b/>
      <sz val="8"/>
      <name val="Segoe UI Light"/>
    </font>
    <font>
      <sz val="9"/>
      <name val="Segoe UI"/>
    </font>
    <font>
      <sz val="8"/>
      <name val="Segoe UI Light"/>
    </font>
    <font>
      <sz val="9"/>
      <name val="Calibri"/>
    </font>
    <font>
      <b/>
      <sz val="9"/>
      <name val="Calibri"/>
    </font>
    <font>
      <b/>
      <sz val="14"/>
      <name val="Calibri"/>
      <family val="2"/>
    </font>
    <font>
      <sz val="12"/>
      <name val="Calibri"/>
      <family val="2"/>
    </font>
    <font>
      <b/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4F4F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0" fontId="1" fillId="2" borderId="0">
      <alignment vertical="center" wrapText="1"/>
    </xf>
    <xf numFmtId="0" fontId="1" fillId="0" borderId="0">
      <alignment vertical="center" wrapText="1"/>
    </xf>
    <xf numFmtId="0" fontId="2" fillId="0" borderId="0">
      <alignment horizontal="left" vertical="top"/>
    </xf>
    <xf numFmtId="0" fontId="3" fillId="0" borderId="0">
      <alignment horizontal="left" wrapText="1"/>
    </xf>
    <xf numFmtId="0" fontId="4" fillId="0" borderId="0">
      <alignment horizontal="left" wrapText="1"/>
    </xf>
    <xf numFmtId="164" fontId="5" fillId="0" borderId="0">
      <alignment horizontal="right" wrapText="1"/>
    </xf>
    <xf numFmtId="0" fontId="6" fillId="0" borderId="0">
      <alignment horizontal="left" vertical="top" wrapText="1"/>
    </xf>
  </cellStyleXfs>
  <cellXfs count="38">
    <xf numFmtId="0" fontId="0" fillId="0" borderId="0" xfId="0"/>
    <xf numFmtId="0" fontId="7" fillId="0" borderId="0" xfId="0" applyFont="1"/>
    <xf numFmtId="0" fontId="8" fillId="0" borderId="0" xfId="0" applyFont="1"/>
    <xf numFmtId="0" fontId="10" fillId="0" borderId="0" xfId="0" applyFont="1"/>
    <xf numFmtId="0" fontId="10" fillId="0" borderId="0" xfId="0" applyFont="1" applyAlignment="1">
      <alignment horizontal="right"/>
    </xf>
    <xf numFmtId="0" fontId="11" fillId="0" borderId="0" xfId="0" applyFont="1"/>
    <xf numFmtId="166" fontId="11" fillId="0" borderId="0" xfId="0" applyNumberFormat="1" applyFont="1"/>
    <xf numFmtId="49" fontId="11" fillId="0" borderId="0" xfId="0" applyNumberFormat="1" applyFont="1" applyAlignment="1">
      <alignment horizontal="right"/>
    </xf>
    <xf numFmtId="49" fontId="11" fillId="0" borderId="0" xfId="0" applyNumberFormat="1" applyFont="1"/>
    <xf numFmtId="0" fontId="11" fillId="0" borderId="0" xfId="0" applyFont="1" applyAlignment="1">
      <alignment horizontal="right"/>
    </xf>
    <xf numFmtId="0" fontId="11" fillId="0" borderId="0" xfId="0" applyFont="1" applyAlignment="1">
      <alignment wrapText="1"/>
    </xf>
    <xf numFmtId="167" fontId="11" fillId="0" borderId="0" xfId="0" applyNumberFormat="1" applyFont="1" applyAlignment="1">
      <alignment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65" fontId="10" fillId="0" borderId="1" xfId="0" applyNumberFormat="1" applyFont="1" applyBorder="1"/>
    <xf numFmtId="4" fontId="10" fillId="0" borderId="1" xfId="0" applyNumberFormat="1" applyFont="1" applyBorder="1" applyAlignment="1">
      <alignment horizontal="right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0" fillId="0" borderId="0" xfId="0" applyFont="1"/>
    <xf numFmtId="0" fontId="11" fillId="0" borderId="0" xfId="0" applyFont="1"/>
    <xf numFmtId="0" fontId="10" fillId="0" borderId="1" xfId="0" applyFont="1" applyBorder="1"/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4" fontId="11" fillId="0" borderId="1" xfId="0" applyNumberFormat="1" applyFont="1" applyBorder="1" applyAlignment="1">
      <alignment horizontal="right"/>
    </xf>
    <xf numFmtId="4" fontId="11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4" fontId="10" fillId="0" borderId="1" xfId="0" applyNumberFormat="1" applyFont="1" applyBorder="1" applyAlignment="1">
      <alignment horizontal="right"/>
    </xf>
    <xf numFmtId="0" fontId="11" fillId="0" borderId="1" xfId="0" applyFont="1" applyBorder="1"/>
    <xf numFmtId="4" fontId="10" fillId="0" borderId="2" xfId="0" applyNumberFormat="1" applyFont="1" applyBorder="1" applyAlignment="1">
      <alignment horizontal="right"/>
    </xf>
    <xf numFmtId="4" fontId="10" fillId="0" borderId="3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horizontal="righ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/>
  </cellXfs>
  <cellStyles count="8">
    <cellStyle name="MainTitel" xfId="3" xr:uid="{00000000-0005-0000-0000-000003000000}"/>
    <cellStyle name="MetroDateNow" xfId="6" xr:uid="{00000000-0005-0000-0000-000006000000}"/>
    <cellStyle name="MetroNormal" xfId="2" xr:uid="{00000000-0005-0000-0000-000002000000}"/>
    <cellStyle name="SmallTitel" xfId="4" xr:uid="{00000000-0005-0000-0000-000004000000}"/>
    <cellStyle name="Standard" xfId="0" builtinId="0"/>
    <cellStyle name="TableTitel" xfId="5" xr:uid="{00000000-0005-0000-0000-000005000000}"/>
    <cellStyle name="TitelBar" xfId="1" xr:uid="{00000000-0005-0000-0000-000001000000}"/>
    <cellStyle name="TitleDescription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J47"/>
  <sheetViews>
    <sheetView tabSelected="1" view="pageLayout" zoomScaleNormal="100" workbookViewId="0">
      <selection activeCell="H18" sqref="H18:I18"/>
    </sheetView>
  </sheetViews>
  <sheetFormatPr baseColWidth="10" defaultColWidth="9.140625" defaultRowHeight="15"/>
  <cols>
    <col min="3" max="3" width="9.42578125" customWidth="1"/>
    <col min="6" max="6" width="9.140625" customWidth="1"/>
    <col min="7" max="7" width="13" customWidth="1"/>
    <col min="9" max="9" width="10.7109375" bestFit="1" customWidth="1"/>
  </cols>
  <sheetData>
    <row r="4" spans="1:10" ht="18.75">
      <c r="A4" s="36" t="s">
        <v>10</v>
      </c>
      <c r="B4" s="36" t="s">
        <v>0</v>
      </c>
      <c r="C4" s="36" t="s">
        <v>0</v>
      </c>
      <c r="D4" s="36" t="s">
        <v>0</v>
      </c>
      <c r="E4" s="36" t="s">
        <v>0</v>
      </c>
      <c r="F4" s="36" t="s">
        <v>0</v>
      </c>
      <c r="G4" s="35" t="s">
        <v>1</v>
      </c>
      <c r="H4" s="35" t="s">
        <v>1</v>
      </c>
      <c r="I4" s="35" t="s">
        <v>1</v>
      </c>
      <c r="J4" s="35" t="s">
        <v>1</v>
      </c>
    </row>
    <row r="6" spans="1:10" ht="18.75">
      <c r="A6" s="19" t="s">
        <v>2</v>
      </c>
      <c r="B6" s="19" t="s">
        <v>2</v>
      </c>
      <c r="C6" s="37" t="s">
        <v>3</v>
      </c>
      <c r="D6" s="37" t="s">
        <v>3</v>
      </c>
      <c r="E6" s="37" t="s">
        <v>3</v>
      </c>
      <c r="F6" s="37" t="s">
        <v>3</v>
      </c>
      <c r="G6" s="4" t="s">
        <v>4</v>
      </c>
      <c r="H6" s="20" t="s">
        <v>5</v>
      </c>
      <c r="I6" s="20" t="s">
        <v>5</v>
      </c>
      <c r="J6" s="20" t="s">
        <v>5</v>
      </c>
    </row>
    <row r="8" spans="1:10" ht="15.75">
      <c r="A8" s="19" t="s">
        <v>8</v>
      </c>
      <c r="B8" s="19" t="s">
        <v>8</v>
      </c>
      <c r="C8" s="20" t="s">
        <v>9</v>
      </c>
      <c r="D8" s="20" t="s">
        <v>9</v>
      </c>
      <c r="E8" s="20" t="s">
        <v>9</v>
      </c>
      <c r="F8" s="20" t="s">
        <v>9</v>
      </c>
      <c r="G8" s="18" t="s">
        <v>57</v>
      </c>
      <c r="H8" s="18"/>
      <c r="I8" s="6">
        <v>1.1713</v>
      </c>
      <c r="J8" s="6"/>
    </row>
    <row r="9" spans="1:10" ht="15.75">
      <c r="A9" s="32" t="s">
        <v>11</v>
      </c>
      <c r="B9" s="32" t="s">
        <v>11</v>
      </c>
      <c r="C9" s="33" t="s">
        <v>52</v>
      </c>
      <c r="D9" s="33" t="s">
        <v>12</v>
      </c>
      <c r="E9" s="33" t="s">
        <v>12</v>
      </c>
      <c r="F9" s="33" t="s">
        <v>12</v>
      </c>
      <c r="G9" s="18" t="s">
        <v>59</v>
      </c>
      <c r="H9" s="18"/>
      <c r="I9" s="7" t="s">
        <v>53</v>
      </c>
      <c r="J9" s="8"/>
    </row>
    <row r="10" spans="1:10" ht="15.75">
      <c r="C10" s="33" t="s">
        <v>12</v>
      </c>
      <c r="D10" s="33" t="s">
        <v>12</v>
      </c>
      <c r="E10" s="33" t="s">
        <v>12</v>
      </c>
      <c r="F10" s="33" t="s">
        <v>12</v>
      </c>
      <c r="G10" s="3"/>
      <c r="H10" s="4" t="s">
        <v>54</v>
      </c>
      <c r="I10" s="9">
        <v>30</v>
      </c>
      <c r="J10" s="3"/>
    </row>
    <row r="11" spans="1:10" ht="15.75">
      <c r="C11" s="33" t="s">
        <v>12</v>
      </c>
      <c r="D11" s="33" t="s">
        <v>12</v>
      </c>
      <c r="E11" s="33" t="s">
        <v>12</v>
      </c>
      <c r="F11" s="33" t="s">
        <v>12</v>
      </c>
      <c r="G11" s="18" t="s">
        <v>55</v>
      </c>
      <c r="H11" s="18"/>
      <c r="I11" s="5">
        <v>30</v>
      </c>
      <c r="J11" s="3"/>
    </row>
    <row r="12" spans="1:10" ht="15.75">
      <c r="C12" s="33" t="s">
        <v>12</v>
      </c>
      <c r="D12" s="33" t="s">
        <v>12</v>
      </c>
      <c r="E12" s="33" t="s">
        <v>12</v>
      </c>
      <c r="F12" s="33" t="s">
        <v>12</v>
      </c>
      <c r="G12" s="18" t="s">
        <v>56</v>
      </c>
      <c r="H12" s="18"/>
      <c r="I12" s="10">
        <v>0</v>
      </c>
      <c r="J12" s="10"/>
    </row>
    <row r="13" spans="1:10" ht="15.75">
      <c r="A13" s="19" t="s">
        <v>6</v>
      </c>
      <c r="B13" s="19" t="s">
        <v>6</v>
      </c>
      <c r="C13" s="20" t="s">
        <v>7</v>
      </c>
      <c r="D13" s="20" t="s">
        <v>7</v>
      </c>
      <c r="E13" s="20" t="s">
        <v>7</v>
      </c>
      <c r="F13" s="20" t="s">
        <v>7</v>
      </c>
      <c r="G13" s="3"/>
      <c r="H13" s="10"/>
      <c r="I13" s="10"/>
      <c r="J13" s="10"/>
    </row>
    <row r="14" spans="1:10" ht="15.75">
      <c r="A14" s="3"/>
      <c r="B14" s="3"/>
      <c r="G14" s="34" t="s">
        <v>58</v>
      </c>
      <c r="H14" s="34"/>
      <c r="I14" s="11">
        <v>9350</v>
      </c>
      <c r="J14" s="10"/>
    </row>
    <row r="15" spans="1:10" ht="15.75">
      <c r="A15" s="3"/>
      <c r="B15" s="3"/>
      <c r="G15" s="3"/>
      <c r="H15" s="10"/>
      <c r="I15" s="10"/>
      <c r="J15" s="10"/>
    </row>
    <row r="17" spans="1:10" ht="33" customHeight="1">
      <c r="A17" s="31" t="s">
        <v>13</v>
      </c>
      <c r="B17" s="31" t="s">
        <v>13</v>
      </c>
      <c r="C17" s="31" t="s">
        <v>13</v>
      </c>
      <c r="D17" s="12" t="s">
        <v>14</v>
      </c>
      <c r="E17" s="12" t="s">
        <v>15</v>
      </c>
      <c r="F17" s="12" t="s">
        <v>16</v>
      </c>
      <c r="G17" s="13" t="s">
        <v>17</v>
      </c>
      <c r="H17" s="31" t="s">
        <v>18</v>
      </c>
      <c r="I17" s="31" t="s">
        <v>18</v>
      </c>
      <c r="J17" s="12" t="s">
        <v>19</v>
      </c>
    </row>
    <row r="18" spans="1:10" s="1" customFormat="1" ht="20.100000000000001" customHeight="1">
      <c r="A18" s="21" t="s">
        <v>20</v>
      </c>
      <c r="B18" s="21" t="s">
        <v>20</v>
      </c>
      <c r="C18" s="21" t="s">
        <v>20</v>
      </c>
      <c r="D18" s="14">
        <v>1</v>
      </c>
      <c r="E18" s="14">
        <v>30</v>
      </c>
      <c r="F18" s="14">
        <v>30</v>
      </c>
      <c r="G18" s="15">
        <v>4070</v>
      </c>
      <c r="H18" s="29">
        <f>G18</f>
        <v>4070</v>
      </c>
      <c r="I18" s="30"/>
      <c r="J18" s="16" t="s">
        <v>21</v>
      </c>
    </row>
    <row r="19" spans="1:10" s="1" customFormat="1" ht="20.100000000000001" customHeight="1">
      <c r="A19" s="21" t="s">
        <v>22</v>
      </c>
      <c r="B19" s="21" t="s">
        <v>22</v>
      </c>
      <c r="C19" s="21" t="s">
        <v>22</v>
      </c>
      <c r="D19" s="14">
        <v>1</v>
      </c>
      <c r="E19" s="14">
        <v>30</v>
      </c>
      <c r="F19" s="14">
        <v>30</v>
      </c>
      <c r="G19" s="15">
        <v>2361</v>
      </c>
      <c r="H19" s="29">
        <f>G19</f>
        <v>2361</v>
      </c>
      <c r="I19" s="30"/>
      <c r="J19" s="16" t="s">
        <v>21</v>
      </c>
    </row>
    <row r="20" spans="1:10" s="1" customFormat="1" ht="20.100000000000001" customHeight="1">
      <c r="A20" s="21" t="s">
        <v>23</v>
      </c>
      <c r="B20" s="21" t="s">
        <v>23</v>
      </c>
      <c r="C20" s="21" t="s">
        <v>23</v>
      </c>
      <c r="D20" s="14">
        <v>1</v>
      </c>
      <c r="E20" s="14">
        <v>30</v>
      </c>
      <c r="F20" s="14">
        <v>30</v>
      </c>
      <c r="G20" s="15">
        <v>1480</v>
      </c>
      <c r="H20" s="29">
        <f>G20</f>
        <v>1480</v>
      </c>
      <c r="I20" s="30"/>
      <c r="J20" s="16" t="s">
        <v>21</v>
      </c>
    </row>
    <row r="21" spans="1:10" s="1" customFormat="1" ht="20.100000000000001" customHeight="1">
      <c r="A21" s="21" t="s">
        <v>24</v>
      </c>
      <c r="B21" s="21" t="s">
        <v>24</v>
      </c>
      <c r="C21" s="21" t="s">
        <v>24</v>
      </c>
      <c r="D21" s="14">
        <v>1</v>
      </c>
      <c r="E21" s="14">
        <v>30</v>
      </c>
      <c r="F21" s="14">
        <v>30</v>
      </c>
      <c r="G21" s="15">
        <v>1189</v>
      </c>
      <c r="H21" s="29">
        <f>G21</f>
        <v>1189</v>
      </c>
      <c r="I21" s="30"/>
      <c r="J21" s="16" t="s">
        <v>21</v>
      </c>
    </row>
    <row r="22" spans="1:10" s="1" customFormat="1" ht="20.100000000000001" customHeight="1">
      <c r="A22" s="21" t="s">
        <v>25</v>
      </c>
      <c r="B22" s="21" t="s">
        <v>25</v>
      </c>
      <c r="C22" s="21" t="s">
        <v>25</v>
      </c>
      <c r="D22" s="14">
        <v>1</v>
      </c>
      <c r="E22" s="14">
        <v>30</v>
      </c>
      <c r="F22" s="14">
        <v>30</v>
      </c>
      <c r="G22" s="15">
        <v>250</v>
      </c>
      <c r="H22" s="29">
        <f>G22</f>
        <v>250</v>
      </c>
      <c r="I22" s="30"/>
      <c r="J22" s="16" t="s">
        <v>21</v>
      </c>
    </row>
    <row r="23" spans="1:10" s="1" customFormat="1" ht="20.100000000000001" customHeight="1">
      <c r="A23" s="21" t="s">
        <v>26</v>
      </c>
      <c r="B23" s="21" t="s">
        <v>26</v>
      </c>
      <c r="C23" s="21" t="s">
        <v>26</v>
      </c>
      <c r="D23" s="26" t="s">
        <v>27</v>
      </c>
      <c r="E23" s="26" t="s">
        <v>27</v>
      </c>
      <c r="F23" s="26" t="s">
        <v>27</v>
      </c>
      <c r="G23" s="26" t="s">
        <v>27</v>
      </c>
      <c r="H23" s="29">
        <v>50</v>
      </c>
      <c r="I23" s="30"/>
      <c r="J23" s="16" t="s">
        <v>21</v>
      </c>
    </row>
    <row r="24" spans="1:10" s="2" customFormat="1" ht="20.100000000000001" customHeight="1">
      <c r="A24" s="28" t="s">
        <v>28</v>
      </c>
      <c r="B24" s="28" t="s">
        <v>28</v>
      </c>
      <c r="C24" s="28" t="s">
        <v>28</v>
      </c>
      <c r="D24" s="28"/>
      <c r="E24" s="28"/>
      <c r="F24" s="28"/>
      <c r="G24" s="28"/>
      <c r="H24" s="24">
        <f>SUM(H18:I23)</f>
        <v>9400</v>
      </c>
      <c r="I24" s="24">
        <v>9400</v>
      </c>
      <c r="J24" s="17" t="s">
        <v>21</v>
      </c>
    </row>
    <row r="25" spans="1:10" ht="15.75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0" ht="33" customHeight="1">
      <c r="A26" s="22" t="s">
        <v>29</v>
      </c>
      <c r="B26" s="22" t="s">
        <v>29</v>
      </c>
      <c r="C26" s="22" t="s">
        <v>29</v>
      </c>
      <c r="D26" s="22" t="s">
        <v>30</v>
      </c>
      <c r="E26" s="22" t="s">
        <v>30</v>
      </c>
      <c r="F26" s="22" t="s">
        <v>30</v>
      </c>
      <c r="G26" s="22" t="s">
        <v>30</v>
      </c>
      <c r="H26" s="22" t="s">
        <v>30</v>
      </c>
      <c r="I26" s="22" t="s">
        <v>30</v>
      </c>
      <c r="J26" s="22" t="s">
        <v>30</v>
      </c>
    </row>
    <row r="27" spans="1:10" s="1" customFormat="1" ht="20.100000000000001" customHeight="1">
      <c r="A27" s="21" t="s">
        <v>31</v>
      </c>
      <c r="B27" s="21" t="s">
        <v>31</v>
      </c>
      <c r="C27" s="21" t="s">
        <v>31</v>
      </c>
      <c r="D27" s="26" t="s">
        <v>32</v>
      </c>
      <c r="E27" s="26" t="s">
        <v>32</v>
      </c>
      <c r="F27" s="26" t="s">
        <v>32</v>
      </c>
      <c r="G27" s="26" t="s">
        <v>32</v>
      </c>
      <c r="H27" s="27">
        <v>35</v>
      </c>
      <c r="I27" s="27">
        <v>35</v>
      </c>
      <c r="J27" s="16" t="s">
        <v>21</v>
      </c>
    </row>
    <row r="28" spans="1:10" s="1" customFormat="1" ht="20.100000000000001" customHeight="1">
      <c r="A28" s="21" t="s">
        <v>26</v>
      </c>
      <c r="B28" s="21" t="s">
        <v>26</v>
      </c>
      <c r="C28" s="21" t="s">
        <v>26</v>
      </c>
      <c r="D28" s="26" t="s">
        <v>33</v>
      </c>
      <c r="E28" s="26" t="s">
        <v>33</v>
      </c>
      <c r="F28" s="26" t="s">
        <v>33</v>
      </c>
      <c r="G28" s="26" t="s">
        <v>33</v>
      </c>
      <c r="H28" s="27">
        <v>500</v>
      </c>
      <c r="I28" s="27">
        <v>500</v>
      </c>
      <c r="J28" s="16" t="s">
        <v>21</v>
      </c>
    </row>
    <row r="29" spans="1:10" s="2" customFormat="1" ht="20.100000000000001" customHeight="1">
      <c r="A29" s="28" t="s">
        <v>34</v>
      </c>
      <c r="B29" s="28" t="s">
        <v>34</v>
      </c>
      <c r="C29" s="28" t="s">
        <v>34</v>
      </c>
      <c r="D29" s="28"/>
      <c r="E29" s="28"/>
      <c r="F29" s="28"/>
      <c r="G29" s="28"/>
      <c r="H29" s="24">
        <v>535</v>
      </c>
      <c r="I29" s="24">
        <v>535</v>
      </c>
      <c r="J29" s="17" t="s">
        <v>21</v>
      </c>
    </row>
    <row r="30" spans="1:10" ht="15.75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ht="33" customHeight="1">
      <c r="A31" s="22" t="s">
        <v>35</v>
      </c>
      <c r="B31" s="22" t="s">
        <v>35</v>
      </c>
      <c r="C31" s="22" t="s">
        <v>35</v>
      </c>
      <c r="D31" s="22" t="s">
        <v>30</v>
      </c>
      <c r="E31" s="22" t="s">
        <v>30</v>
      </c>
      <c r="F31" s="22" t="s">
        <v>30</v>
      </c>
      <c r="G31" s="22" t="s">
        <v>30</v>
      </c>
      <c r="H31" s="22" t="s">
        <v>30</v>
      </c>
      <c r="I31" s="22" t="s">
        <v>30</v>
      </c>
      <c r="J31" s="22" t="s">
        <v>21</v>
      </c>
    </row>
    <row r="32" spans="1:10" s="1" customFormat="1" ht="20.100000000000001" customHeight="1">
      <c r="A32" s="21" t="s">
        <v>36</v>
      </c>
      <c r="B32" s="21" t="s">
        <v>36</v>
      </c>
      <c r="C32" s="21" t="s">
        <v>36</v>
      </c>
      <c r="D32" s="21" t="s">
        <v>32</v>
      </c>
      <c r="E32" s="21" t="s">
        <v>32</v>
      </c>
      <c r="F32" s="21" t="s">
        <v>32</v>
      </c>
      <c r="G32" s="23" t="s">
        <v>32</v>
      </c>
      <c r="H32" s="24">
        <v>8865</v>
      </c>
      <c r="I32" s="25">
        <v>8865</v>
      </c>
      <c r="J32" s="16" t="s">
        <v>21</v>
      </c>
    </row>
    <row r="33" spans="1:10" ht="15.75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ht="15.75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spans="1:10" ht="15.75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ht="15.75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ht="33" customHeight="1">
      <c r="A37" s="22" t="s">
        <v>37</v>
      </c>
      <c r="B37" s="22" t="s">
        <v>37</v>
      </c>
      <c r="C37" s="22" t="s">
        <v>37</v>
      </c>
      <c r="D37" s="22" t="s">
        <v>38</v>
      </c>
      <c r="E37" s="22" t="s">
        <v>38</v>
      </c>
      <c r="F37" s="22" t="s">
        <v>38</v>
      </c>
      <c r="G37" s="22" t="s">
        <v>38</v>
      </c>
      <c r="H37" s="22" t="s">
        <v>38</v>
      </c>
      <c r="I37" s="22" t="s">
        <v>38</v>
      </c>
      <c r="J37" s="22" t="s">
        <v>38</v>
      </c>
    </row>
    <row r="38" spans="1:10" s="1" customFormat="1" ht="20.100000000000001" customHeight="1">
      <c r="A38" s="21" t="s">
        <v>39</v>
      </c>
      <c r="B38" s="21" t="s">
        <v>39</v>
      </c>
      <c r="C38" s="21" t="s">
        <v>39</v>
      </c>
      <c r="D38" s="21" t="s">
        <v>40</v>
      </c>
      <c r="E38" s="21" t="s">
        <v>40</v>
      </c>
      <c r="F38" s="21" t="s">
        <v>40</v>
      </c>
      <c r="G38" s="21" t="s">
        <v>40</v>
      </c>
      <c r="H38" s="21" t="s">
        <v>40</v>
      </c>
      <c r="I38" s="21" t="s">
        <v>40</v>
      </c>
      <c r="J38" s="21" t="s">
        <v>40</v>
      </c>
    </row>
    <row r="39" spans="1:10" s="1" customFormat="1" ht="20.100000000000001" customHeight="1">
      <c r="A39" s="21" t="s">
        <v>41</v>
      </c>
      <c r="B39" s="21" t="s">
        <v>41</v>
      </c>
      <c r="C39" s="21" t="s">
        <v>41</v>
      </c>
      <c r="D39" s="21" t="s">
        <v>12</v>
      </c>
      <c r="E39" s="21" t="s">
        <v>12</v>
      </c>
      <c r="F39" s="21" t="s">
        <v>12</v>
      </c>
      <c r="G39" s="21" t="s">
        <v>12</v>
      </c>
      <c r="H39" s="21" t="s">
        <v>12</v>
      </c>
      <c r="I39" s="21" t="s">
        <v>12</v>
      </c>
      <c r="J39" s="21" t="s">
        <v>12</v>
      </c>
    </row>
    <row r="40" spans="1:10" s="1" customFormat="1" ht="20.100000000000001" customHeight="1">
      <c r="A40" s="21" t="s">
        <v>42</v>
      </c>
      <c r="B40" s="21" t="s">
        <v>42</v>
      </c>
      <c r="C40" s="21" t="s">
        <v>42</v>
      </c>
      <c r="D40" s="21" t="s">
        <v>43</v>
      </c>
      <c r="E40" s="21" t="s">
        <v>43</v>
      </c>
      <c r="F40" s="21" t="s">
        <v>43</v>
      </c>
      <c r="G40" s="21" t="s">
        <v>43</v>
      </c>
      <c r="H40" s="21" t="s">
        <v>43</v>
      </c>
      <c r="I40" s="21" t="s">
        <v>43</v>
      </c>
      <c r="J40" s="21" t="s">
        <v>43</v>
      </c>
    </row>
    <row r="41" spans="1:10" s="1" customFormat="1" ht="20.100000000000001" customHeight="1">
      <c r="A41" s="21" t="s">
        <v>44</v>
      </c>
      <c r="B41" s="21" t="s">
        <v>44</v>
      </c>
      <c r="C41" s="21" t="s">
        <v>44</v>
      </c>
      <c r="D41" s="21" t="s">
        <v>45</v>
      </c>
      <c r="E41" s="21" t="s">
        <v>45</v>
      </c>
      <c r="F41" s="21" t="s">
        <v>45</v>
      </c>
      <c r="G41" s="21" t="s">
        <v>45</v>
      </c>
      <c r="H41" s="21" t="s">
        <v>45</v>
      </c>
      <c r="I41" s="21" t="s">
        <v>45</v>
      </c>
      <c r="J41" s="21" t="s">
        <v>45</v>
      </c>
    </row>
    <row r="42" spans="1:10" s="1" customFormat="1" ht="20.100000000000001" customHeight="1">
      <c r="A42" s="21" t="s">
        <v>46</v>
      </c>
      <c r="B42" s="21" t="s">
        <v>46</v>
      </c>
      <c r="C42" s="21" t="s">
        <v>46</v>
      </c>
      <c r="D42" s="21" t="s">
        <v>32</v>
      </c>
      <c r="E42" s="21" t="s">
        <v>32</v>
      </c>
      <c r="F42" s="21" t="s">
        <v>32</v>
      </c>
      <c r="G42" s="21" t="s">
        <v>32</v>
      </c>
      <c r="H42" s="21" t="s">
        <v>32</v>
      </c>
      <c r="I42" s="21" t="s">
        <v>32</v>
      </c>
      <c r="J42" s="21" t="s">
        <v>32</v>
      </c>
    </row>
    <row r="43" spans="1:10" s="1" customFormat="1" ht="20.100000000000001" customHeight="1">
      <c r="A43" s="21" t="s">
        <v>47</v>
      </c>
      <c r="B43" s="21" t="s">
        <v>47</v>
      </c>
      <c r="C43" s="21" t="s">
        <v>47</v>
      </c>
      <c r="D43" s="21" t="s">
        <v>48</v>
      </c>
      <c r="E43" s="21" t="s">
        <v>48</v>
      </c>
      <c r="F43" s="21" t="s">
        <v>48</v>
      </c>
      <c r="G43" s="21" t="s">
        <v>48</v>
      </c>
      <c r="H43" s="21" t="s">
        <v>48</v>
      </c>
      <c r="I43" s="21" t="s">
        <v>48</v>
      </c>
      <c r="J43" s="21" t="s">
        <v>48</v>
      </c>
    </row>
    <row r="44" spans="1:10" s="1" customFormat="1" ht="20.100000000000001" customHeight="1">
      <c r="A44" s="21" t="s">
        <v>49</v>
      </c>
      <c r="B44" s="21" t="s">
        <v>49</v>
      </c>
      <c r="C44" s="21" t="s">
        <v>49</v>
      </c>
      <c r="D44" s="21"/>
      <c r="E44" s="21"/>
      <c r="F44" s="21"/>
      <c r="G44" s="21"/>
      <c r="H44" s="21"/>
      <c r="I44" s="21"/>
      <c r="J44" s="21"/>
    </row>
    <row r="45" spans="1:10" ht="15.75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0" ht="15.75">
      <c r="A46" s="3"/>
      <c r="B46" s="3"/>
      <c r="C46" s="3"/>
      <c r="D46" s="3"/>
      <c r="E46" s="3"/>
      <c r="F46" s="3"/>
      <c r="G46" s="3"/>
      <c r="H46" s="3"/>
      <c r="I46" s="3"/>
      <c r="J46" s="3"/>
    </row>
    <row r="47" spans="1:10" ht="15.75">
      <c r="A47" s="19" t="s">
        <v>50</v>
      </c>
      <c r="B47" s="20" t="s">
        <v>51</v>
      </c>
      <c r="C47" s="20" t="s">
        <v>51</v>
      </c>
      <c r="D47" s="3"/>
      <c r="E47" s="3"/>
      <c r="F47" s="3"/>
      <c r="G47" s="3"/>
      <c r="H47" s="3"/>
      <c r="I47" s="3"/>
      <c r="J47" s="3"/>
    </row>
  </sheetData>
  <mergeCells count="68">
    <mergeCell ref="G4:J4"/>
    <mergeCell ref="A4:F4"/>
    <mergeCell ref="A6:B6"/>
    <mergeCell ref="C6:F6"/>
    <mergeCell ref="H6:J6"/>
    <mergeCell ref="A13:B13"/>
    <mergeCell ref="C13:F13"/>
    <mergeCell ref="A8:B8"/>
    <mergeCell ref="C8:F8"/>
    <mergeCell ref="H17:I17"/>
    <mergeCell ref="A18:C18"/>
    <mergeCell ref="H18:I18"/>
    <mergeCell ref="A9:B9"/>
    <mergeCell ref="C9:F12"/>
    <mergeCell ref="A17:C17"/>
    <mergeCell ref="G12:H12"/>
    <mergeCell ref="G14:H14"/>
    <mergeCell ref="H20:I20"/>
    <mergeCell ref="A20:C20"/>
    <mergeCell ref="H19:I19"/>
    <mergeCell ref="A19:C19"/>
    <mergeCell ref="H22:I22"/>
    <mergeCell ref="A22:C22"/>
    <mergeCell ref="H21:I21"/>
    <mergeCell ref="A21:C21"/>
    <mergeCell ref="H23:I23"/>
    <mergeCell ref="A23:C23"/>
    <mergeCell ref="D23:G23"/>
    <mergeCell ref="A24:C24"/>
    <mergeCell ref="H24:I24"/>
    <mergeCell ref="D24:G24"/>
    <mergeCell ref="D29:G29"/>
    <mergeCell ref="A26:C26"/>
    <mergeCell ref="D26:J26"/>
    <mergeCell ref="A27:C27"/>
    <mergeCell ref="D27:G27"/>
    <mergeCell ref="H27:I27"/>
    <mergeCell ref="D41:J41"/>
    <mergeCell ref="G11:H11"/>
    <mergeCell ref="A31:C31"/>
    <mergeCell ref="D31:J31"/>
    <mergeCell ref="A37:C37"/>
    <mergeCell ref="D37:J37"/>
    <mergeCell ref="A38:C38"/>
    <mergeCell ref="D38:J38"/>
    <mergeCell ref="A32:C32"/>
    <mergeCell ref="D32:G32"/>
    <mergeCell ref="H32:I32"/>
    <mergeCell ref="A28:C28"/>
    <mergeCell ref="D28:G28"/>
    <mergeCell ref="H28:I28"/>
    <mergeCell ref="A29:C29"/>
    <mergeCell ref="H29:I29"/>
    <mergeCell ref="G9:H9"/>
    <mergeCell ref="G8:H8"/>
    <mergeCell ref="A47"/>
    <mergeCell ref="B47:C47"/>
    <mergeCell ref="A42:C42"/>
    <mergeCell ref="D42:J42"/>
    <mergeCell ref="A43:C43"/>
    <mergeCell ref="D43:J43"/>
    <mergeCell ref="A44:C44"/>
    <mergeCell ref="D44:J44"/>
    <mergeCell ref="A39:C39"/>
    <mergeCell ref="D39:J39"/>
    <mergeCell ref="A40:C40"/>
    <mergeCell ref="D40:J40"/>
    <mergeCell ref="A41:C41"/>
  </mergeCells>
  <pageMargins left="0.98425196850393704" right="0.98425196850393704" top="0.98425196850393704" bottom="0.78740157480314965" header="0.59055118110236227" footer="0.59055118110236227"/>
  <pageSetup paperSize="9" scale="82" orientation="portrait" r:id="rId1"/>
  <headerFooter differentOddEven="1" differentFirst="1" alignWithMargins="0">
    <oddHeader>&amp;L&amp;G &amp;"Segoe UI Light"&amp;24&amp;K3d3d3dMonthly Wages Account</oddHeader>
    <evenHeader>&amp;L&amp;G &amp;"Segoe UI Light"&amp;24&amp;K3d3d3dMonthly Wages Account</evenHeader>
    <firstHeader>&amp;C&amp;10
&amp;20Monthly Wages Account&amp;R&amp;G</first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Wage Muster, Kapitän2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SHM. Henneking-Meyer</dc:creator>
  <cp:lastModifiedBy>Stephanie Henneking</cp:lastModifiedBy>
  <cp:lastPrinted>2026-10-29T10:00:48Z</cp:lastPrinted>
  <dcterms:created xsi:type="dcterms:W3CDTF">2026-10-20T11:23:45Z</dcterms:created>
  <dcterms:modified xsi:type="dcterms:W3CDTF">2026-11-03T10:14:39Z</dcterms:modified>
</cp:coreProperties>
</file>