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DieseArbeitsmappe" defaultThemeVersion="164011"/>
  <mc:AlternateContent xmlns:mc="http://schemas.openxmlformats.org/markup-compatibility/2006">
    <mc:Choice Requires="x15">
      <x15ac:absPath xmlns:x15ac="http://schemas.microsoft.com/office/spreadsheetml/2010/11/ac" url="C:\Users\Turul\Desktop\"/>
    </mc:Choice>
  </mc:AlternateContent>
  <bookViews>
    <workbookView xWindow="0" yWindow="0" windowWidth="28800" windowHeight="12930"/>
  </bookViews>
  <sheets>
    <sheet name="Prüfliste" sheetId="1" r:id="rId1"/>
    <sheet name="Auswahllisten" sheetId="2" r:id="rId2"/>
    <sheet name="Doku" sheetId="4" r:id="rId3"/>
  </sheets>
  <definedNames>
    <definedName name="_xlnm._FilterDatabase" localSheetId="0" hidden="1">Prüfliste!$A$3:$J$6</definedName>
    <definedName name="Abteilungen">Auswahllisten!$B$2:$B$6</definedName>
    <definedName name="Datum">Auswahllisten!$G$2:INDEX(Auswahllisten!$G$2:'Auswahllisten'!$G$32,SUMPRODUCT((TEXT(Auswahllisten!$G$2:'Auswahllisten'!$G$32,"MMMM")=Auswahllisten!$E$2)*1),1)</definedName>
    <definedName name="Jahr" comment="2015 - 2025">Auswahllisten!$F$2:$F$12</definedName>
    <definedName name="Mängel" comment="Mängel Status">Auswahllisten!$C$2:$C$3</definedName>
    <definedName name="Monat" comment="Januar - Dezember">Auswahllisten!$E$2:$E$13</definedName>
    <definedName name="Standort" comment="Standortverbleib Artikel">Auswahllisten!$D$2:$D$7</definedName>
    <definedName name="Status" comment="Aktueller Auftragsstatus">Auswahllisten!$A$2:$A$6</definedName>
  </definedNames>
  <calcPr calcId="162913"/>
</workbook>
</file>

<file path=xl/calcChain.xml><?xml version="1.0" encoding="utf-8"?>
<calcChain xmlns="http://schemas.openxmlformats.org/spreadsheetml/2006/main">
  <c r="G32" i="2" l="1"/>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alcChain>
</file>

<file path=xl/sharedStrings.xml><?xml version="1.0" encoding="utf-8"?>
<sst xmlns="http://schemas.openxmlformats.org/spreadsheetml/2006/main" count="93" uniqueCount="63">
  <si>
    <t>Auftr.-Nr.</t>
  </si>
  <si>
    <t>Status</t>
  </si>
  <si>
    <t>Art.-Bezeichnung</t>
  </si>
  <si>
    <t>Mängel</t>
  </si>
  <si>
    <t>Anmerkung</t>
  </si>
  <si>
    <t>Standort</t>
  </si>
  <si>
    <t>Erstellt</t>
  </si>
  <si>
    <t>Übergeben</t>
  </si>
  <si>
    <t>IW</t>
  </si>
  <si>
    <t>EW</t>
  </si>
  <si>
    <t>FW</t>
  </si>
  <si>
    <t>HW</t>
  </si>
  <si>
    <t>Behoben</t>
  </si>
  <si>
    <t>Verkauf</t>
  </si>
  <si>
    <t>Lager Intern</t>
  </si>
  <si>
    <t>Lager Extern</t>
  </si>
  <si>
    <t>Spende</t>
  </si>
  <si>
    <t>Entsorgt</t>
  </si>
  <si>
    <t>Nicht behoben</t>
  </si>
  <si>
    <t>Frei</t>
  </si>
  <si>
    <t>Abgeschlossen</t>
  </si>
  <si>
    <t>Endkontrolle</t>
  </si>
  <si>
    <t>Auftragnehmer</t>
  </si>
  <si>
    <t>Datum</t>
  </si>
  <si>
    <t>Abteilung</t>
  </si>
  <si>
    <t>Barcode</t>
  </si>
  <si>
    <t>Monat</t>
  </si>
  <si>
    <t>Jahr</t>
  </si>
  <si>
    <t>Januar</t>
  </si>
  <si>
    <t>Februar</t>
  </si>
  <si>
    <t>März</t>
  </si>
  <si>
    <t>April</t>
  </si>
  <si>
    <t>Mai</t>
  </si>
  <si>
    <t>Juni</t>
  </si>
  <si>
    <t>Juli</t>
  </si>
  <si>
    <t>August</t>
  </si>
  <si>
    <t>September</t>
  </si>
  <si>
    <t>Oktober</t>
  </si>
  <si>
    <t>November</t>
  </si>
  <si>
    <t>Dezember</t>
  </si>
  <si>
    <t>Prüfliste Warenannahme</t>
  </si>
  <si>
    <t>Kompatibilität Excel 2016 zu Excel 2010</t>
  </si>
  <si>
    <t>In Excel 2010 darf die erste Zelle einer Auswahlliste keine Leerzelle sein, da sonst die (optionale) Eingabesperre (Fehlermeldung bei Eingabe von Werten, die nicht in der Auswahlliste verfügbar sind) unterbunden wird. In Excel 2016 ist dies nicht der Fall.</t>
  </si>
  <si>
    <t>To-Do-Liste</t>
  </si>
  <si>
    <t>Formelbefehle</t>
  </si>
  <si>
    <t>Dynamischer Kalender / Datumsauswahlliste</t>
  </si>
  <si>
    <t>Wenn Texteingabe in Feld "Arbeitnehmer" - dann Statuswechsel zu "Übergeben"</t>
  </si>
  <si>
    <t>Erzwingen, jeden Status durchlaufen zu müssen: Wenn Status "Frei", dann ist zusätzlich nur Status "Erstellen" verfügbar, usw.</t>
  </si>
  <si>
    <t>Leerspalte (#G)</t>
  </si>
  <si>
    <t>Zellenformat(?)</t>
  </si>
  <si>
    <t>Optionen Datenüberprüfung?</t>
  </si>
  <si>
    <t>Spaltenbreite fixieren</t>
  </si>
  <si>
    <t>Mängel um Element "Keine" erweitern?</t>
  </si>
  <si>
    <t>http://www.office-loesung.de/ftopic626545_0_0_asc.php</t>
  </si>
  <si>
    <t>Pfeiltasten Hoch/Runter/Links/Rechts</t>
  </si>
  <si>
    <t>=</t>
  </si>
  <si>
    <t>Enter</t>
  </si>
  <si>
    <t>Bestätigen einer Eingabe (auch im DropDownMenü)</t>
  </si>
  <si>
    <t>ALT+Pfeiltaste Hoch/Runter</t>
  </si>
  <si>
    <t>Öffnen eines DropDownMenüs (Beispiel: Status)</t>
  </si>
  <si>
    <t>Steuerung</t>
  </si>
  <si>
    <t>http://www.supportnet.de/fresh/2005/10/id1174479.asp</t>
  </si>
  <si>
    <t>Ansteuern einer Zeile/Spalte/Zelle UND/ODER Bestätigen einer Eingabe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</si>
</sst>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quot; &quot;[$€-407];[Red]&quot;-&quot;#,##0.00&quot; &quot;[$€-407]"/>
  </numFmts>
  <fonts count="12" x14ac:knownFonts="1">
    <font>
      <sz val="11"/>
      <color theme="1"/>
      <name val="Arial"/>
      <family val="2"/>
    </font>
    <font>
      <sz val="11"/>
      <color theme="1"/>
      <name val="Arial"/>
      <family val="2"/>
    </font>
    <font>
      <b/>
      <i/>
      <sz val="16"/>
      <color theme="1"/>
      <name val="Arial"/>
      <family val="2"/>
    </font>
    <font>
      <b/>
      <i/>
      <u/>
      <sz val="11"/>
      <color theme="1"/>
      <name val="Arial"/>
      <family val="2"/>
    </font>
    <font>
      <b/>
      <sz val="12"/>
      <color theme="1"/>
      <name val="Arial"/>
      <family val="2"/>
    </font>
    <font>
      <b/>
      <sz val="16"/>
      <color theme="1"/>
      <name val="Arial"/>
      <family val="2"/>
    </font>
    <font>
      <sz val="16"/>
      <color theme="1"/>
      <name val="Arial"/>
      <family val="2"/>
    </font>
    <font>
      <b/>
      <sz val="22"/>
      <color theme="1"/>
      <name val="Arial"/>
      <family val="2"/>
    </font>
    <font>
      <b/>
      <sz val="22"/>
      <color rgb="FF7030A0"/>
      <name val="Arial"/>
      <family val="2"/>
    </font>
    <font>
      <b/>
      <sz val="11"/>
      <color theme="1"/>
      <name val="Arial"/>
      <family val="2"/>
    </font>
    <font>
      <sz val="8"/>
      <color theme="1"/>
      <name val="Arial"/>
      <family val="2"/>
    </font>
    <font>
      <sz val="28"/>
      <color theme="1"/>
      <name val="David"/>
      <family val="2"/>
      <charset val="177"/>
    </font>
  </fonts>
  <fills count="9">
    <fill>
      <patternFill patternType="none"/>
    </fill>
    <fill>
      <patternFill patternType="gray125"/>
    </fill>
    <fill>
      <patternFill patternType="solid">
        <fgColor rgb="FFFFD320"/>
        <bgColor rgb="FFFFD320"/>
      </patternFill>
    </fill>
    <fill>
      <patternFill patternType="solid">
        <fgColor rgb="FFC5000B"/>
        <bgColor rgb="FFC5000B"/>
      </patternFill>
    </fill>
    <fill>
      <patternFill patternType="solid">
        <fgColor rgb="FF579D1C"/>
        <bgColor rgb="FF579D1C"/>
      </patternFill>
    </fill>
    <fill>
      <patternFill patternType="solid">
        <fgColor theme="4" tint="0.39997558519241921"/>
        <bgColor indexed="64"/>
      </patternFill>
    </fill>
    <fill>
      <patternFill patternType="solid">
        <fgColor theme="4" tint="0.39997558519241921"/>
        <bgColor rgb="FFB3B3B3"/>
      </patternFill>
    </fill>
    <fill>
      <patternFill patternType="solid">
        <fgColor theme="4" tint="0.59999389629810485"/>
        <bgColor indexed="64"/>
      </patternFill>
    </fill>
    <fill>
      <patternFill patternType="solid">
        <fgColor theme="7" tint="0.79998168889431442"/>
        <bgColor indexed="64"/>
      </patternFill>
    </fill>
  </fills>
  <borders count="9">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s>
  <cellStyleXfs count="9">
    <xf numFmtId="165" fontId="0" fillId="0" borderId="0"/>
    <xf numFmtId="165" fontId="2" fillId="0" borderId="0">
      <alignment horizontal="center"/>
    </xf>
    <xf numFmtId="165" fontId="2" fillId="0" borderId="0">
      <alignment horizontal="center" textRotation="90"/>
    </xf>
    <xf numFmtId="165" fontId="3" fillId="0" borderId="0"/>
    <xf numFmtId="165" fontId="3" fillId="0" borderId="0"/>
    <xf numFmtId="165" fontId="1" fillId="0" borderId="0"/>
    <xf numFmtId="165" fontId="1" fillId="2" borderId="0"/>
    <xf numFmtId="165" fontId="1" fillId="3" borderId="0"/>
    <xf numFmtId="165" fontId="1" fillId="4" borderId="0"/>
  </cellStyleXfs>
  <cellXfs count="28">
    <xf numFmtId="165" fontId="0" fillId="0" borderId="0" xfId="0"/>
    <xf numFmtId="165" fontId="4" fillId="0" borderId="0" xfId="0" applyFont="1" applyAlignment="1">
      <alignment horizontal="center"/>
    </xf>
    <xf numFmtId="14" fontId="0" fillId="0" borderId="0" xfId="0" applyNumberFormat="1"/>
    <xf numFmtId="165" fontId="0" fillId="0" borderId="0" xfId="0" applyAlignment="1">
      <alignment horizontal="center"/>
    </xf>
    <xf numFmtId="165" fontId="0" fillId="0" borderId="0" xfId="0" applyFont="1" applyAlignment="1">
      <alignment horizontal="center"/>
    </xf>
    <xf numFmtId="165" fontId="0" fillId="6" borderId="5" xfId="0" applyFill="1" applyBorder="1" applyProtection="1"/>
    <xf numFmtId="165" fontId="0" fillId="5" borderId="5" xfId="0" applyFill="1" applyBorder="1" applyProtection="1"/>
    <xf numFmtId="165" fontId="0" fillId="5" borderId="1" xfId="0" applyFill="1" applyBorder="1" applyProtection="1"/>
    <xf numFmtId="164" fontId="6" fillId="0" borderId="2" xfId="0" applyNumberFormat="1" applyFont="1" applyBorder="1" applyAlignment="1" applyProtection="1">
      <alignment horizontal="center"/>
    </xf>
    <xf numFmtId="165" fontId="6" fillId="0" borderId="2" xfId="0" applyFont="1" applyBorder="1" applyAlignment="1" applyProtection="1">
      <alignment horizontal="center"/>
    </xf>
    <xf numFmtId="14" fontId="6" fillId="0" borderId="2" xfId="0" applyNumberFormat="1" applyFont="1" applyBorder="1" applyAlignment="1" applyProtection="1">
      <alignment horizontal="center"/>
    </xf>
    <xf numFmtId="165" fontId="6" fillId="0" borderId="2" xfId="0" applyFont="1" applyBorder="1" applyProtection="1"/>
    <xf numFmtId="165" fontId="6" fillId="0" borderId="2" xfId="0" applyNumberFormat="1" applyFont="1" applyBorder="1" applyAlignment="1" applyProtection="1">
      <alignment horizontal="center"/>
    </xf>
    <xf numFmtId="49" fontId="0" fillId="0" borderId="0" xfId="0" applyNumberFormat="1" applyAlignment="1">
      <alignment horizontal="center"/>
    </xf>
    <xf numFmtId="165" fontId="9" fillId="0" borderId="0" xfId="0" applyFont="1"/>
    <xf numFmtId="165" fontId="7" fillId="6" borderId="7" xfId="0" applyFont="1" applyFill="1" applyBorder="1" applyProtection="1"/>
    <xf numFmtId="165" fontId="7" fillId="6" borderId="8" xfId="0" applyFont="1" applyFill="1" applyBorder="1" applyProtection="1"/>
    <xf numFmtId="0" fontId="8" fillId="6" borderId="5" xfId="0" applyNumberFormat="1" applyFont="1" applyFill="1" applyBorder="1" applyAlignment="1" applyProtection="1">
      <alignment horizontal="center"/>
    </xf>
    <xf numFmtId="49" fontId="8" fillId="6" borderId="5" xfId="0" applyNumberFormat="1" applyFont="1" applyFill="1" applyBorder="1" applyAlignment="1" applyProtection="1">
      <alignment horizontal="center"/>
    </xf>
    <xf numFmtId="165" fontId="11" fillId="6" borderId="7" xfId="0" applyFont="1" applyFill="1" applyBorder="1" applyProtection="1"/>
    <xf numFmtId="165" fontId="5" fillId="5" borderId="2" xfId="0" applyFont="1" applyFill="1" applyBorder="1" applyAlignment="1" applyProtection="1">
      <alignment horizontal="center"/>
    </xf>
    <xf numFmtId="165" fontId="10" fillId="8" borderId="3" xfId="0" applyFont="1" applyFill="1" applyBorder="1"/>
    <xf numFmtId="165" fontId="10" fillId="8" borderId="4" xfId="0" applyFont="1" applyFill="1" applyBorder="1"/>
    <xf numFmtId="165" fontId="10" fillId="8" borderId="6" xfId="0" applyFont="1" applyFill="1" applyBorder="1"/>
    <xf numFmtId="165" fontId="0" fillId="7" borderId="0" xfId="0" applyFill="1"/>
    <xf numFmtId="165" fontId="0" fillId="7" borderId="0" xfId="0" applyFill="1" applyAlignment="1">
      <alignment horizontal="center"/>
    </xf>
    <xf numFmtId="165" fontId="0" fillId="8" borderId="0" xfId="0" applyFill="1"/>
    <xf numFmtId="165" fontId="0" fillId="8" borderId="0" xfId="0" applyFill="1" applyAlignment="1">
      <alignment horizontal="center"/>
    </xf>
  </cellXfs>
  <cellStyles count="9">
    <cellStyle name="Heading" xfId="1"/>
    <cellStyle name="Heading1" xfId="2"/>
    <cellStyle name="Result" xfId="3"/>
    <cellStyle name="Result2" xfId="4"/>
    <cellStyle name="Standard" xfId="0" builtinId="0" customBuiltin="1"/>
    <cellStyle name="Standort-1" xfId="5"/>
    <cellStyle name="Status-1" xfId="6"/>
    <cellStyle name="Status-2" xfId="7"/>
    <cellStyle name="Status-3" xfId="8"/>
  </cellStyles>
  <dxfs count="10">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s>
  <tableStyles count="0" defaultTableStyle="TableStyleMedium2" defaultPivotStyle="PivotStyleLight16"/>
  <colors>
    <mruColors>
      <color rgb="FF9966FF"/>
      <color rgb="FF9933FF"/>
      <color rgb="FFFF00FF"/>
      <color rgb="FFCC0066"/>
      <color rgb="FF660066"/>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8"/>
  <sheetViews>
    <sheetView tabSelected="1" zoomScale="85" zoomScaleNormal="85" workbookViewId="0">
      <selection activeCell="A9" sqref="A9"/>
    </sheetView>
  </sheetViews>
  <sheetFormatPr baseColWidth="10" defaultRowHeight="14.25" x14ac:dyDescent="0.2"/>
  <cols>
    <col min="1" max="1" width="13" customWidth="1"/>
    <col min="2" max="2" width="18.875" bestFit="1" customWidth="1"/>
    <col min="3" max="3" width="15.75" customWidth="1"/>
    <col min="4" max="4" width="45.125" customWidth="1"/>
    <col min="5" max="5" width="35.625" customWidth="1"/>
    <col min="6" max="6" width="13.625" bestFit="1" customWidth="1"/>
    <col min="7" max="7" width="18.5" bestFit="1" customWidth="1"/>
    <col min="8" max="8" width="45.125" customWidth="1"/>
    <col min="9" max="9" width="15.375" bestFit="1" customWidth="1"/>
    <col min="10" max="10" width="16.25" bestFit="1" customWidth="1"/>
  </cols>
  <sheetData>
    <row r="1" spans="1:10" ht="35.25" x14ac:dyDescent="0.5">
      <c r="A1" s="19" t="s">
        <v>40</v>
      </c>
      <c r="B1" s="15"/>
      <c r="C1" s="16"/>
      <c r="D1" s="17" t="s">
        <v>39</v>
      </c>
      <c r="E1" s="18">
        <v>2015</v>
      </c>
      <c r="F1" s="5"/>
      <c r="G1" s="5"/>
      <c r="H1" s="5"/>
      <c r="I1" s="6"/>
      <c r="J1" s="7"/>
    </row>
    <row r="2" spans="1:10" x14ac:dyDescent="0.2">
      <c r="A2" s="21"/>
      <c r="B2" s="22"/>
      <c r="C2" s="22"/>
      <c r="D2" s="22"/>
      <c r="E2" s="22"/>
      <c r="F2" s="22"/>
      <c r="G2" s="22"/>
      <c r="H2" s="22"/>
      <c r="I2" s="22"/>
      <c r="J2" s="23"/>
    </row>
    <row r="3" spans="1:10" ht="20.25" x14ac:dyDescent="0.3">
      <c r="A3" s="20" t="s">
        <v>0</v>
      </c>
      <c r="B3" s="20" t="s">
        <v>1</v>
      </c>
      <c r="C3" s="20" t="s">
        <v>23</v>
      </c>
      <c r="D3" s="20" t="s">
        <v>2</v>
      </c>
      <c r="E3" s="20" t="s">
        <v>22</v>
      </c>
      <c r="F3" s="20" t="s">
        <v>24</v>
      </c>
      <c r="G3" s="20" t="s">
        <v>3</v>
      </c>
      <c r="H3" s="20" t="s">
        <v>4</v>
      </c>
      <c r="I3" s="20" t="s">
        <v>25</v>
      </c>
      <c r="J3" s="20" t="s">
        <v>5</v>
      </c>
    </row>
    <row r="4" spans="1:10" ht="20.25" x14ac:dyDescent="0.3">
      <c r="A4" s="8">
        <v>1</v>
      </c>
      <c r="B4" s="9" t="s">
        <v>19</v>
      </c>
      <c r="C4" s="10">
        <v>42339</v>
      </c>
      <c r="D4" s="9"/>
      <c r="E4" s="9"/>
      <c r="F4" s="9" t="s">
        <v>24</v>
      </c>
      <c r="G4" s="9" t="s">
        <v>18</v>
      </c>
      <c r="H4" s="9"/>
      <c r="I4" s="11"/>
      <c r="J4" s="12" t="s">
        <v>5</v>
      </c>
    </row>
    <row r="5" spans="1:10" ht="20.25" x14ac:dyDescent="0.3">
      <c r="A5" s="8">
        <v>2</v>
      </c>
      <c r="B5" s="9" t="s">
        <v>19</v>
      </c>
      <c r="C5" s="10">
        <v>42339</v>
      </c>
      <c r="D5" s="9"/>
      <c r="E5" s="9"/>
      <c r="F5" s="9" t="s">
        <v>24</v>
      </c>
      <c r="G5" s="9" t="s">
        <v>18</v>
      </c>
      <c r="H5" s="9"/>
      <c r="I5" s="11"/>
      <c r="J5" s="12" t="s">
        <v>5</v>
      </c>
    </row>
    <row r="6" spans="1:10" ht="20.25" x14ac:dyDescent="0.3">
      <c r="A6" s="8">
        <v>3</v>
      </c>
      <c r="B6" s="9" t="s">
        <v>19</v>
      </c>
      <c r="C6" s="10">
        <v>42339</v>
      </c>
      <c r="D6" s="9"/>
      <c r="E6" s="9"/>
      <c r="F6" s="9" t="s">
        <v>24</v>
      </c>
      <c r="G6" s="9" t="s">
        <v>18</v>
      </c>
      <c r="H6" s="9"/>
      <c r="I6" s="11"/>
      <c r="J6" s="12" t="s">
        <v>5</v>
      </c>
    </row>
    <row r="7" spans="1:10" ht="20.25" x14ac:dyDescent="0.3">
      <c r="A7" s="8">
        <v>4</v>
      </c>
      <c r="B7" s="9" t="s">
        <v>19</v>
      </c>
      <c r="C7" s="10">
        <v>42339</v>
      </c>
      <c r="D7" s="9"/>
      <c r="E7" s="9"/>
      <c r="F7" s="9" t="s">
        <v>24</v>
      </c>
      <c r="G7" s="9" t="s">
        <v>18</v>
      </c>
      <c r="H7" s="9"/>
      <c r="I7" s="11"/>
      <c r="J7" s="12" t="s">
        <v>5</v>
      </c>
    </row>
    <row r="8" spans="1:10" ht="20.25" x14ac:dyDescent="0.3">
      <c r="A8" s="8">
        <v>5</v>
      </c>
      <c r="B8" s="9" t="s">
        <v>19</v>
      </c>
      <c r="C8" s="10">
        <v>42339</v>
      </c>
      <c r="D8" s="9"/>
      <c r="E8" s="9"/>
      <c r="F8" s="9" t="s">
        <v>24</v>
      </c>
      <c r="G8" s="9" t="s">
        <v>18</v>
      </c>
      <c r="H8" s="9"/>
      <c r="I8" s="11"/>
      <c r="J8" s="12" t="s">
        <v>5</v>
      </c>
    </row>
  </sheetData>
  <conditionalFormatting sqref="G4:G600">
    <cfRule type="expression" dxfId="9" priority="19">
      <formula>AND($B4="Endkontrolle",$G4="Nicht behoben")</formula>
    </cfRule>
    <cfRule type="expression" dxfId="8" priority="20">
      <formula>AND($B4="Abgeschlossen",$G4="Nicht behoben")</formula>
    </cfRule>
  </conditionalFormatting>
  <conditionalFormatting sqref="B4:B600">
    <cfRule type="cellIs" dxfId="7" priority="32" operator="equal">
      <formula>"Erstellt"</formula>
    </cfRule>
    <cfRule type="cellIs" dxfId="6" priority="36" operator="equal">
      <formula>"Übergeben"</formula>
    </cfRule>
    <cfRule type="cellIs" dxfId="5" priority="37" operator="equal">
      <formula>"Endkontrolle"</formula>
    </cfRule>
    <cfRule type="cellIs" dxfId="4" priority="38" operator="equal">
      <formula>"Abgeschlossen"</formula>
    </cfRule>
  </conditionalFormatting>
  <conditionalFormatting sqref="A4:J600">
    <cfRule type="expression" dxfId="3" priority="30">
      <formula>$B4="Abgeschlossen"</formula>
    </cfRule>
    <cfRule type="expression" dxfId="2" priority="29">
      <formula>$B4="Endkontrolle"</formula>
    </cfRule>
    <cfRule type="expression" dxfId="1" priority="28">
      <formula>$B4="Übergeben"</formula>
    </cfRule>
    <cfRule type="expression" dxfId="0" priority="26">
      <formula>$B4="Erstellt"</formula>
    </cfRule>
  </conditionalFormatting>
  <dataValidations xWindow="207" yWindow="336" count="8">
    <dataValidation type="list" allowBlank="1" showInputMessage="1" showErrorMessage="1" errorTitle="Eingabe nicht möglich!" error="Du kannst nur aus den vorgegebenen Elementen wählen!" promptTitle="Monat" prompt="Aktueller Monat" sqref="D1">
      <formula1>Monat</formula1>
    </dataValidation>
    <dataValidation type="list" allowBlank="1" showInputMessage="1" showErrorMessage="1" errorTitle="Eingabe nicht möglich!" error="Du kannst nur aus den vorgegebenen Elementen wählen!" promptTitle="Jahr" prompt="Aktuelles Jahr" sqref="E1">
      <formula1>Jahr</formula1>
    </dataValidation>
    <dataValidation type="list" allowBlank="1" showInputMessage="1" showErrorMessage="1" errorTitle="Eingabe nicht möglich!" error="Du kannst nur aus den vorgegebenen Elementen wählen!" promptTitle="Status" prompt="Bestimme den Auftragsstatus" sqref="B4:B8">
      <formula1>Status</formula1>
    </dataValidation>
    <dataValidation type="list" allowBlank="1" showInputMessage="1" showErrorMessage="1" promptTitle="Abteilung" prompt="Auftragnehmer" sqref="F4:F8">
      <formula1>Abteilungen</formula1>
    </dataValidation>
    <dataValidation type="list" allowBlank="1" showInputMessage="1" showErrorMessage="1" errorTitle="Eingabe nicht möglich!" error="Du kannst nur aus den vorgegebenen Elementen wählen!" promptTitle="Mängel" prompt="Mängel behoben?" sqref="G4:G8">
      <formula1>Mängel</formula1>
    </dataValidation>
    <dataValidation allowBlank="1" showInputMessage="1" showErrorMessage="1" errorTitle="Eingabe nicht möglich!" error="Du kannst nur aus den vorgegebenen Elementen wählen!" sqref="E4:E8"/>
    <dataValidation type="list" allowBlank="1" showInputMessage="1" showErrorMessage="1" errorTitle="Eingabe nicht möglich!" error="Du kannst nur aus den vorgegebenen Elementen wählen!" promptTitle="Standort" prompt="Gib den Verbleib des Artikels an" sqref="J4:J8">
      <formula1>Standort</formula1>
    </dataValidation>
    <dataValidation type="list" allowBlank="1" showInputMessage="1" showErrorMessage="1" errorTitle="Eingabe nicht möglich!" error="Du kannst nur aus den vorgegebenen Elementen wählen!" promptTitle="Datum" prompt="Datum der Auftrags- erstellung" sqref="C4:C8">
      <formula1>Datum</formula1>
    </dataValidation>
  </dataValidations>
  <pageMargins left="0" right="0" top="0.39409448818897641" bottom="0.39409448818897641" header="0" footer="0"/>
  <pageSetup paperSize="9" orientation="portrait" r:id="rId1"/>
  <headerFooter>
    <oddHeader>&amp;C&amp;A</oddHeader>
    <oddFooter>&amp;CSeite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32"/>
  <sheetViews>
    <sheetView workbookViewId="0">
      <selection activeCell="C4" sqref="C4"/>
    </sheetView>
  </sheetViews>
  <sheetFormatPr baseColWidth="10" defaultRowHeight="14.25" x14ac:dyDescent="0.2"/>
  <cols>
    <col min="1" max="1" width="13.375" bestFit="1" customWidth="1"/>
    <col min="2" max="2" width="12.625" bestFit="1" customWidth="1"/>
    <col min="3" max="3" width="12.75" bestFit="1" customWidth="1"/>
    <col min="4" max="4" width="11.25" bestFit="1" customWidth="1"/>
    <col min="7" max="7" width="9.875" bestFit="1" customWidth="1"/>
    <col min="8" max="8" width="15.5" bestFit="1" customWidth="1"/>
  </cols>
  <sheetData>
    <row r="1" spans="1:8" ht="15.75" x14ac:dyDescent="0.25">
      <c r="A1" s="1" t="s">
        <v>1</v>
      </c>
      <c r="B1" s="1" t="s">
        <v>24</v>
      </c>
      <c r="C1" s="1" t="s">
        <v>3</v>
      </c>
      <c r="D1" s="1" t="s">
        <v>5</v>
      </c>
      <c r="E1" s="1" t="s">
        <v>26</v>
      </c>
      <c r="F1" s="1" t="s">
        <v>27</v>
      </c>
      <c r="G1" s="1" t="s">
        <v>23</v>
      </c>
      <c r="H1" s="1" t="s">
        <v>48</v>
      </c>
    </row>
    <row r="2" spans="1:8" x14ac:dyDescent="0.2">
      <c r="A2" s="3" t="s">
        <v>19</v>
      </c>
      <c r="B2" s="3" t="s">
        <v>24</v>
      </c>
      <c r="C2" s="3" t="s">
        <v>12</v>
      </c>
      <c r="D2" s="3" t="s">
        <v>5</v>
      </c>
      <c r="E2" s="3" t="s">
        <v>28</v>
      </c>
      <c r="F2" s="13">
        <v>2015</v>
      </c>
      <c r="G2" s="2">
        <f>DATE(Prüfliste!$E$1,MONTH("01 "&amp;Prüfliste!$D$1&amp;""&amp;Prüfliste!$E$1),ROW(Auswahllisten!$H$1))</f>
        <v>42339</v>
      </c>
    </row>
    <row r="3" spans="1:8" x14ac:dyDescent="0.2">
      <c r="A3" s="3" t="s">
        <v>6</v>
      </c>
      <c r="B3" s="3" t="s">
        <v>8</v>
      </c>
      <c r="C3" s="4" t="s">
        <v>18</v>
      </c>
      <c r="D3" s="3" t="s">
        <v>13</v>
      </c>
      <c r="E3" s="3" t="s">
        <v>29</v>
      </c>
      <c r="F3" s="13">
        <v>2016</v>
      </c>
      <c r="G3" s="2">
        <f>DATE(Prüfliste!$E$1,MONTH("01 "&amp;Prüfliste!$D$1&amp;""&amp;Prüfliste!$E$1),ROW(Auswahllisten!$H$2))</f>
        <v>42340</v>
      </c>
    </row>
    <row r="4" spans="1:8" x14ac:dyDescent="0.2">
      <c r="A4" s="3" t="s">
        <v>7</v>
      </c>
      <c r="B4" s="3" t="s">
        <v>9</v>
      </c>
      <c r="C4" s="3"/>
      <c r="D4" s="3" t="s">
        <v>14</v>
      </c>
      <c r="E4" s="3" t="s">
        <v>30</v>
      </c>
      <c r="F4" s="13">
        <v>2017</v>
      </c>
      <c r="G4" s="2">
        <f>DATE(Prüfliste!$E$1,MONTH("01 "&amp;Prüfliste!$D$1&amp;""&amp;Prüfliste!$E$1),ROW(Auswahllisten!$H$3))</f>
        <v>42341</v>
      </c>
    </row>
    <row r="5" spans="1:8" x14ac:dyDescent="0.2">
      <c r="A5" s="3" t="s">
        <v>21</v>
      </c>
      <c r="B5" s="3" t="s">
        <v>10</v>
      </c>
      <c r="D5" s="3" t="s">
        <v>15</v>
      </c>
      <c r="E5" s="3" t="s">
        <v>31</v>
      </c>
      <c r="F5" s="13">
        <v>2018</v>
      </c>
      <c r="G5" s="2">
        <f>DATE(Prüfliste!$E$1,MONTH("01 "&amp;Prüfliste!$D$1&amp;""&amp;Prüfliste!$E$1),ROW(Auswahllisten!$H$4))</f>
        <v>42342</v>
      </c>
    </row>
    <row r="6" spans="1:8" x14ac:dyDescent="0.2">
      <c r="A6" s="3" t="s">
        <v>20</v>
      </c>
      <c r="B6" s="3" t="s">
        <v>11</v>
      </c>
      <c r="D6" s="3" t="s">
        <v>16</v>
      </c>
      <c r="E6" s="3" t="s">
        <v>32</v>
      </c>
      <c r="F6" s="13">
        <v>2019</v>
      </c>
      <c r="G6" s="2">
        <f>DATE(Prüfliste!$E$1,MONTH("01 "&amp;Prüfliste!$D$1&amp;""&amp;Prüfliste!$E$1),ROW(Auswahllisten!$H$5))</f>
        <v>42343</v>
      </c>
    </row>
    <row r="7" spans="1:8" x14ac:dyDescent="0.2">
      <c r="D7" s="3" t="s">
        <v>17</v>
      </c>
      <c r="E7" s="3" t="s">
        <v>33</v>
      </c>
      <c r="F7" s="13">
        <v>2020</v>
      </c>
      <c r="G7" s="2">
        <f>DATE(Prüfliste!$E$1,MONTH("01 "&amp;Prüfliste!$D$1&amp;""&amp;Prüfliste!$E$1),ROW(Auswahllisten!$H$6))</f>
        <v>42344</v>
      </c>
    </row>
    <row r="8" spans="1:8" x14ac:dyDescent="0.2">
      <c r="E8" s="3" t="s">
        <v>34</v>
      </c>
      <c r="F8" s="13">
        <v>2021</v>
      </c>
      <c r="G8" s="2">
        <f>DATE(Prüfliste!$E$1,MONTH("01 "&amp;Prüfliste!$D$1&amp;""&amp;Prüfliste!$E$1),ROW(Auswahllisten!$H$7))</f>
        <v>42345</v>
      </c>
    </row>
    <row r="9" spans="1:8" x14ac:dyDescent="0.2">
      <c r="E9" s="3" t="s">
        <v>35</v>
      </c>
      <c r="F9" s="13">
        <v>2022</v>
      </c>
      <c r="G9" s="2">
        <f>DATE(Prüfliste!$E$1,MONTH("01 "&amp;Prüfliste!$D$1&amp;""&amp;Prüfliste!$E$1),ROW(Auswahllisten!$H$8))</f>
        <v>42346</v>
      </c>
    </row>
    <row r="10" spans="1:8" x14ac:dyDescent="0.2">
      <c r="E10" s="3" t="s">
        <v>36</v>
      </c>
      <c r="F10" s="13">
        <v>2023</v>
      </c>
      <c r="G10" s="2">
        <f>DATE(Prüfliste!$E$1,MONTH("01 "&amp;Prüfliste!$D$1&amp;""&amp;Prüfliste!$E$1),ROW(Auswahllisten!$H$9))</f>
        <v>42347</v>
      </c>
    </row>
    <row r="11" spans="1:8" x14ac:dyDescent="0.2">
      <c r="E11" s="3" t="s">
        <v>37</v>
      </c>
      <c r="F11" s="13">
        <v>2024</v>
      </c>
      <c r="G11" s="2">
        <f>DATE(Prüfliste!$E$1,MONTH("01 "&amp;Prüfliste!$D$1&amp;""&amp;Prüfliste!$E$1),ROW(Auswahllisten!$H$10))</f>
        <v>42348</v>
      </c>
    </row>
    <row r="12" spans="1:8" x14ac:dyDescent="0.2">
      <c r="E12" s="3" t="s">
        <v>38</v>
      </c>
      <c r="F12" s="13">
        <v>2025</v>
      </c>
      <c r="G12" s="2">
        <f>DATE(Prüfliste!$E$1,MONTH("01 "&amp;Prüfliste!$D$1&amp;""&amp;Prüfliste!$E$1),ROW(Auswahllisten!$H$11))</f>
        <v>42349</v>
      </c>
    </row>
    <row r="13" spans="1:8" x14ac:dyDescent="0.2">
      <c r="E13" s="3" t="s">
        <v>39</v>
      </c>
      <c r="G13" s="2">
        <f>DATE(Prüfliste!$E$1,MONTH("01 "&amp;Prüfliste!$D$1&amp;""&amp;Prüfliste!$E$1),ROW(Auswahllisten!$H$12))</f>
        <v>42350</v>
      </c>
    </row>
    <row r="14" spans="1:8" x14ac:dyDescent="0.2">
      <c r="G14" s="2">
        <f>DATE(Prüfliste!$E$1,MONTH("01 "&amp;Prüfliste!$D$1&amp;""&amp;Prüfliste!$E$1),ROW(Auswahllisten!$H$13))</f>
        <v>42351</v>
      </c>
    </row>
    <row r="15" spans="1:8" x14ac:dyDescent="0.2">
      <c r="G15" s="2">
        <f>DATE(Prüfliste!$E$1,MONTH("01 "&amp;Prüfliste!$D$1&amp;""&amp;Prüfliste!$E$1),ROW(Auswahllisten!$H$14))</f>
        <v>42352</v>
      </c>
    </row>
    <row r="16" spans="1:8" x14ac:dyDescent="0.2">
      <c r="G16" s="2">
        <f>DATE(Prüfliste!$E$1,MONTH("01 "&amp;Prüfliste!$D$1&amp;""&amp;Prüfliste!$E$1),ROW(Auswahllisten!$H$15))</f>
        <v>42353</v>
      </c>
    </row>
    <row r="17" spans="7:7" x14ac:dyDescent="0.2">
      <c r="G17" s="2">
        <f>DATE(Prüfliste!$E$1,MONTH("01 "&amp;Prüfliste!$D$1&amp;""&amp;Prüfliste!$E$1),ROW(Auswahllisten!$H$16))</f>
        <v>42354</v>
      </c>
    </row>
    <row r="18" spans="7:7" x14ac:dyDescent="0.2">
      <c r="G18" s="2">
        <f>DATE(Prüfliste!$E$1,MONTH("01 "&amp;Prüfliste!$D$1&amp;""&amp;Prüfliste!$E$1),ROW(Auswahllisten!$H$17))</f>
        <v>42355</v>
      </c>
    </row>
    <row r="19" spans="7:7" x14ac:dyDescent="0.2">
      <c r="G19" s="2">
        <f>DATE(Prüfliste!$E$1,MONTH("01 "&amp;Prüfliste!$D$1&amp;""&amp;Prüfliste!$E$1),ROW(Auswahllisten!$H$18))</f>
        <v>42356</v>
      </c>
    </row>
    <row r="20" spans="7:7" x14ac:dyDescent="0.2">
      <c r="G20" s="2">
        <f>DATE(Prüfliste!$E$1,MONTH("01 "&amp;Prüfliste!$D$1&amp;""&amp;Prüfliste!$E$1),ROW(Auswahllisten!$H$19))</f>
        <v>42357</v>
      </c>
    </row>
    <row r="21" spans="7:7" x14ac:dyDescent="0.2">
      <c r="G21" s="2">
        <f>DATE(Prüfliste!$E$1,MONTH("01 "&amp;Prüfliste!$D$1&amp;""&amp;Prüfliste!$E$1),ROW(Auswahllisten!$H$20))</f>
        <v>42358</v>
      </c>
    </row>
    <row r="22" spans="7:7" x14ac:dyDescent="0.2">
      <c r="G22" s="2">
        <f>DATE(Prüfliste!$E$1,MONTH("01 "&amp;Prüfliste!$D$1&amp;""&amp;Prüfliste!$E$1),ROW(Auswahllisten!$H$21))</f>
        <v>42359</v>
      </c>
    </row>
    <row r="23" spans="7:7" x14ac:dyDescent="0.2">
      <c r="G23" s="2">
        <f>DATE(Prüfliste!$E$1,MONTH("01 "&amp;Prüfliste!$D$1&amp;""&amp;Prüfliste!$E$1),ROW(Auswahllisten!$H$22))</f>
        <v>42360</v>
      </c>
    </row>
    <row r="24" spans="7:7" x14ac:dyDescent="0.2">
      <c r="G24" s="2">
        <f>DATE(Prüfliste!$E$1,MONTH("01 "&amp;Prüfliste!$D$1&amp;""&amp;Prüfliste!$E$1),ROW(Auswahllisten!$H$23))</f>
        <v>42361</v>
      </c>
    </row>
    <row r="25" spans="7:7" x14ac:dyDescent="0.2">
      <c r="G25" s="2">
        <f>DATE(Prüfliste!$E$1,MONTH("01 "&amp;Prüfliste!$D$1&amp;""&amp;Prüfliste!$E$1),ROW(Auswahllisten!$H$24))</f>
        <v>42362</v>
      </c>
    </row>
    <row r="26" spans="7:7" x14ac:dyDescent="0.2">
      <c r="G26" s="2">
        <f>DATE(Prüfliste!$E$1,MONTH("01 "&amp;Prüfliste!$D$1&amp;""&amp;Prüfliste!$E$1),ROW(Auswahllisten!$H$25))</f>
        <v>42363</v>
      </c>
    </row>
    <row r="27" spans="7:7" x14ac:dyDescent="0.2">
      <c r="G27" s="2">
        <f>DATE(Prüfliste!$E$1,MONTH("01 "&amp;Prüfliste!$D$1&amp;""&amp;Prüfliste!$E$1),ROW(Auswahllisten!$H$26))</f>
        <v>42364</v>
      </c>
    </row>
    <row r="28" spans="7:7" x14ac:dyDescent="0.2">
      <c r="G28" s="2">
        <f>DATE(Prüfliste!$E$1,MONTH("01 "&amp;Prüfliste!$D$1&amp;""&amp;Prüfliste!$E$1),ROW(Auswahllisten!$H$27))</f>
        <v>42365</v>
      </c>
    </row>
    <row r="29" spans="7:7" x14ac:dyDescent="0.2">
      <c r="G29" s="2">
        <f>DATE(Prüfliste!$E$1,MONTH("01 "&amp;Prüfliste!$D$1&amp;""&amp;Prüfliste!$E$1),ROW(Auswahllisten!$H$28))</f>
        <v>42366</v>
      </c>
    </row>
    <row r="30" spans="7:7" x14ac:dyDescent="0.2">
      <c r="G30" s="2">
        <f>DATE(Prüfliste!$E$1,MONTH("01 "&amp;Prüfliste!$D$1&amp;""&amp;Prüfliste!$E$1),ROW(Auswahllisten!$H$29))</f>
        <v>42367</v>
      </c>
    </row>
    <row r="31" spans="7:7" x14ac:dyDescent="0.2">
      <c r="G31" s="2">
        <f>DATE(Prüfliste!$E$1,MONTH("01 "&amp;Prüfliste!$D$1&amp;""&amp;Prüfliste!$E$1),ROW(Auswahllisten!$H$30))</f>
        <v>42368</v>
      </c>
    </row>
    <row r="32" spans="7:7" x14ac:dyDescent="0.2">
      <c r="G32" s="2">
        <f>DATE(Prüfliste!$E$1,MONTH("01 "&amp;Prüfliste!$D$1&amp;""&amp;Prüfliste!$E$1),ROW(Auswahllisten!$H$31))</f>
        <v>42369</v>
      </c>
    </row>
  </sheetData>
  <pageMargins left="0" right="0" top="0.39409448818897641" bottom="0.39409448818897641" header="0" footer="0"/>
  <headerFooter>
    <oddHeader>&amp;C&amp;A</oddHeader>
    <oddFooter>&amp;CSeite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25"/>
  <sheetViews>
    <sheetView workbookViewId="0">
      <selection activeCell="J24" sqref="J24"/>
    </sheetView>
  </sheetViews>
  <sheetFormatPr baseColWidth="10" defaultRowHeight="14.25" x14ac:dyDescent="0.2"/>
  <sheetData>
    <row r="1" spans="1:3" ht="15" x14ac:dyDescent="0.25">
      <c r="A1" s="14" t="s">
        <v>41</v>
      </c>
    </row>
    <row r="3" spans="1:3" x14ac:dyDescent="0.2">
      <c r="A3" t="s">
        <v>42</v>
      </c>
    </row>
    <row r="4" spans="1:3" x14ac:dyDescent="0.2">
      <c r="A4" t="s">
        <v>49</v>
      </c>
      <c r="C4" t="s">
        <v>50</v>
      </c>
    </row>
    <row r="8" spans="1:3" ht="15" x14ac:dyDescent="0.25">
      <c r="A8" s="14" t="s">
        <v>44</v>
      </c>
    </row>
    <row r="11" spans="1:3" ht="15" x14ac:dyDescent="0.25">
      <c r="A11" s="14" t="s">
        <v>43</v>
      </c>
    </row>
    <row r="12" spans="1:3" x14ac:dyDescent="0.2">
      <c r="A12" t="s">
        <v>45</v>
      </c>
    </row>
    <row r="13" spans="1:3" x14ac:dyDescent="0.2">
      <c r="A13" t="s">
        <v>46</v>
      </c>
    </row>
    <row r="14" spans="1:3" x14ac:dyDescent="0.2">
      <c r="A14" t="s">
        <v>47</v>
      </c>
    </row>
    <row r="15" spans="1:3" x14ac:dyDescent="0.2">
      <c r="A15" t="s">
        <v>51</v>
      </c>
    </row>
    <row r="16" spans="1:3" x14ac:dyDescent="0.2">
      <c r="A16" t="s">
        <v>52</v>
      </c>
    </row>
    <row r="18" spans="1:10" x14ac:dyDescent="0.2">
      <c r="A18" t="s">
        <v>61</v>
      </c>
    </row>
    <row r="19" spans="1:10" x14ac:dyDescent="0.2">
      <c r="A19" t="s">
        <v>53</v>
      </c>
    </row>
    <row r="22" spans="1:10" ht="15" x14ac:dyDescent="0.25">
      <c r="A22" s="14" t="s">
        <v>60</v>
      </c>
    </row>
    <row r="23" spans="1:10" x14ac:dyDescent="0.2">
      <c r="A23" s="24" t="s">
        <v>54</v>
      </c>
      <c r="B23" s="24"/>
      <c r="C23" s="24"/>
      <c r="D23" s="25" t="s">
        <v>55</v>
      </c>
      <c r="E23" s="24" t="s">
        <v>62</v>
      </c>
      <c r="F23" s="24"/>
      <c r="G23" s="24"/>
      <c r="H23" s="24"/>
      <c r="I23" s="24"/>
      <c r="J23" s="24"/>
    </row>
    <row r="24" spans="1:10" x14ac:dyDescent="0.2">
      <c r="A24" s="26" t="s">
        <v>58</v>
      </c>
      <c r="B24" s="26"/>
      <c r="C24" s="26"/>
      <c r="D24" s="27" t="s">
        <v>55</v>
      </c>
      <c r="E24" s="26" t="s">
        <v>59</v>
      </c>
      <c r="F24" s="26"/>
      <c r="G24" s="26"/>
      <c r="H24" s="26"/>
      <c r="I24" s="26"/>
      <c r="J24" s="26"/>
    </row>
    <row r="25" spans="1:10" x14ac:dyDescent="0.2">
      <c r="A25" s="24" t="s">
        <v>56</v>
      </c>
      <c r="B25" s="24"/>
      <c r="C25" s="24"/>
      <c r="D25" s="25" t="s">
        <v>55</v>
      </c>
      <c r="E25" s="24" t="s">
        <v>57</v>
      </c>
      <c r="F25" s="24"/>
      <c r="G25" s="24"/>
      <c r="H25" s="24"/>
      <c r="I25" s="24"/>
      <c r="J25" s="24"/>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Prüfliste</vt:lpstr>
      <vt:lpstr>Auswahllisten</vt:lpstr>
      <vt:lpstr>Doku</vt:lpstr>
      <vt:lpstr>Abteilungen</vt:lpstr>
      <vt:lpstr>Jahr</vt:lpstr>
      <vt:lpstr>Mängel</vt:lpstr>
      <vt:lpstr>Monat</vt:lpstr>
      <vt:lpstr>Standort</vt:lpstr>
      <vt:lpstr>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#Turul</dc:creator>
  <cp:lastModifiedBy>#Turul</cp:lastModifiedBy>
  <cp:revision>7</cp:revision>
  <dcterms:created xsi:type="dcterms:W3CDTF">2015-12-03T16:54:13Z</dcterms:created>
  <dcterms:modified xsi:type="dcterms:W3CDTF">2015-12-06T21:40:38Z</dcterms:modified>
</cp:coreProperties>
</file>